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k-sogo.TK-DAIHO\Desktop\"/>
    </mc:Choice>
  </mc:AlternateContent>
  <xr:revisionPtr revIDLastSave="0" documentId="13_ncr:1_{8C3958E1-3904-4B4C-ADA2-216C3FF9B878}" xr6:coauthVersionLast="47" xr6:coauthVersionMax="47" xr10:uidLastSave="{00000000-0000-0000-0000-000000000000}"/>
  <bookViews>
    <workbookView xWindow="-108" yWindow="-108" windowWidth="23256" windowHeight="12456" xr2:uid="{A1E0F694-0202-454E-8D04-40030660D358}"/>
  </bookViews>
  <sheets>
    <sheet name="ご利用案内" sheetId="17" r:id="rId1"/>
    <sheet name="（税率10％）" sheetId="8" r:id="rId2"/>
    <sheet name="（複数税率）" sheetId="12" r:id="rId3"/>
    <sheet name="（軽減税率）" sheetId="13" r:id="rId4"/>
    <sheet name="内訳書" sheetId="15" r:id="rId5"/>
    <sheet name="記載例（税率10％）" sheetId="3" r:id="rId6"/>
    <sheet name="記載例（立替交通費）" sheetId="16" r:id="rId7"/>
    <sheet name="記載例（複数税率）" sheetId="7" r:id="rId8"/>
    <sheet name="記載例（不課税等）" sheetId="14" r:id="rId9"/>
    <sheet name="記載例（軽減税率）" sheetId="6" r:id="rId10"/>
  </sheets>
  <definedNames>
    <definedName name="_xlnm.Print_Area" localSheetId="3">'（軽減税率）'!$A$1:$AX$40</definedName>
    <definedName name="_xlnm.Print_Area" localSheetId="1">'（税率10％）'!$A$1:$AX$39</definedName>
    <definedName name="_xlnm.Print_Area" localSheetId="2">'（複数税率）'!$A$1:$AX$40</definedName>
    <definedName name="_xlnm.Print_Area" localSheetId="0">ご利用案内!$A$1:$A$11</definedName>
    <definedName name="_xlnm.Print_Area" localSheetId="9">'記載例（軽減税率）'!$A$1:$AX$40</definedName>
    <definedName name="_xlnm.Print_Area" localSheetId="5">'記載例（税率10％）'!$A$1:$AX$39</definedName>
    <definedName name="_xlnm.Print_Area" localSheetId="8">'記載例（不課税等）'!$A$1:$AX$40</definedName>
    <definedName name="_xlnm.Print_Area" localSheetId="7">'記載例（複数税率）'!$A$1:$AX$40</definedName>
    <definedName name="_xlnm.Print_Area" localSheetId="6">'記載例（立替交通費）'!$A$1:$AX$39</definedName>
    <definedName name="_xlnm.Print_Area" localSheetId="4">内訳書!$A$1:$AX$38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35" i="16" l="1"/>
  <c r="AK21" i="16"/>
  <c r="AK19" i="16"/>
  <c r="R34" i="14"/>
  <c r="R33" i="14"/>
  <c r="AK34" i="14"/>
  <c r="AK33" i="14"/>
  <c r="R34" i="13"/>
  <c r="R33" i="13"/>
  <c r="R34" i="12"/>
  <c r="R33" i="12"/>
  <c r="AK37" i="7"/>
  <c r="AK35" i="7"/>
  <c r="AK34" i="7"/>
  <c r="AK33" i="7"/>
  <c r="R34" i="7"/>
  <c r="R33" i="7"/>
  <c r="AK21" i="7"/>
  <c r="AK19" i="7"/>
  <c r="AK33" i="6"/>
  <c r="AK34" i="6" s="1"/>
  <c r="AK33" i="3"/>
  <c r="R34" i="6"/>
  <c r="R33" i="6"/>
  <c r="AK21" i="6"/>
  <c r="AK19" i="6"/>
  <c r="AK19" i="3"/>
  <c r="AK33" i="16" l="1"/>
  <c r="AK37" i="16" s="1"/>
  <c r="G7" i="16" s="1"/>
  <c r="AK38" i="14"/>
  <c r="G7" i="14" s="1"/>
  <c r="AK35" i="14"/>
  <c r="AK35" i="6"/>
  <c r="AK35" i="3"/>
  <c r="AK37" i="6"/>
  <c r="AK37" i="3"/>
  <c r="G7" i="3" s="1"/>
  <c r="AK38" i="7" l="1"/>
  <c r="G7" i="7" s="1"/>
  <c r="AK38" i="6"/>
  <c r="G7" i="6" s="1"/>
</calcChain>
</file>

<file path=xl/sharedStrings.xml><?xml version="1.0" encoding="utf-8"?>
<sst xmlns="http://schemas.openxmlformats.org/spreadsheetml/2006/main" count="356" uniqueCount="65">
  <si>
    <t>月日</t>
    <rPh sb="0" eb="2">
      <t>ガッピ</t>
    </rPh>
    <phoneticPr fontId="1"/>
  </si>
  <si>
    <t>品名又は工事内容</t>
    <rPh sb="0" eb="2">
      <t>ヒンメイ</t>
    </rPh>
    <rPh sb="2" eb="3">
      <t>マタ</t>
    </rPh>
    <rPh sb="4" eb="8">
      <t>コウジナイヨウ</t>
    </rPh>
    <phoneticPr fontId="1"/>
  </si>
  <si>
    <t>工種</t>
    <rPh sb="0" eb="2">
      <t>コウシュ</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</si>
  <si>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</si>
  <si>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</si>
  <si>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</si>
  <si>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</si>
  <si>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請求額</t>
    <rPh sb="0" eb="3">
      <t>セイキュウガク</t>
    </rPh>
    <phoneticPr fontId="1"/>
  </si>
  <si>
    <t>取引先コード</t>
    <rPh sb="0" eb="3">
      <t>トリヒキサキ</t>
    </rPh>
    <phoneticPr fontId="1"/>
  </si>
  <si>
    <t>支払区分</t>
    <rPh sb="0" eb="4">
      <t>シハライクブン</t>
    </rPh>
    <phoneticPr fontId="1"/>
  </si>
  <si>
    <t>T</t>
    <phoneticPr fontId="1"/>
  </si>
  <si>
    <t>担当</t>
    <rPh sb="0" eb="2">
      <t>タントウ</t>
    </rPh>
    <phoneticPr fontId="1"/>
  </si>
  <si>
    <t>TEL</t>
    <phoneticPr fontId="1"/>
  </si>
  <si>
    <t>社名</t>
    <rPh sb="0" eb="2">
      <t>シャメイ</t>
    </rPh>
    <phoneticPr fontId="1"/>
  </si>
  <si>
    <t>㊞</t>
    <phoneticPr fontId="1"/>
  </si>
  <si>
    <t>〒
住所</t>
    <rPh sb="2" eb="4">
      <t>ジュウショ</t>
    </rPh>
    <phoneticPr fontId="1"/>
  </si>
  <si>
    <t>請　　求　　書</t>
    <rPh sb="0" eb="1">
      <t>ショウ</t>
    </rPh>
    <rPh sb="3" eb="4">
      <t>モトム</t>
    </rPh>
    <rPh sb="6" eb="7">
      <t>ショ</t>
    </rPh>
    <phoneticPr fontId="1"/>
  </si>
  <si>
    <t>大豊建設株式会社</t>
    <rPh sb="0" eb="4">
      <t>ダイホウケンセツ</t>
    </rPh>
    <rPh sb="4" eb="8">
      <t>カブシキガイシャ</t>
    </rPh>
    <phoneticPr fontId="1"/>
  </si>
  <si>
    <t>御中</t>
    <rPh sb="0" eb="2">
      <t>オンチュウ</t>
    </rPh>
    <phoneticPr fontId="1"/>
  </si>
  <si>
    <t>日</t>
    <rPh sb="0" eb="1">
      <t>ニチ</t>
    </rPh>
    <phoneticPr fontId="1"/>
  </si>
  <si>
    <t>月</t>
    <rPh sb="0" eb="1">
      <t>ガツ</t>
    </rPh>
    <phoneticPr fontId="1"/>
  </si>
  <si>
    <t>年</t>
    <rPh sb="0" eb="1">
      <t>ネン</t>
    </rPh>
    <phoneticPr fontId="1"/>
  </si>
  <si>
    <t>請求日</t>
    <rPh sb="0" eb="3">
      <t>セイキュウビ</t>
    </rPh>
    <phoneticPr fontId="1"/>
  </si>
  <si>
    <t>所長</t>
    <rPh sb="0" eb="2">
      <t>ショチョウ</t>
    </rPh>
    <phoneticPr fontId="1"/>
  </si>
  <si>
    <t>係長</t>
    <rPh sb="0" eb="2">
      <t>カカリチョウ</t>
    </rPh>
    <phoneticPr fontId="1"/>
  </si>
  <si>
    <t>消費税</t>
    <rPh sb="0" eb="3">
      <t>ショウヒゼイ</t>
    </rPh>
    <phoneticPr fontId="1"/>
  </si>
  <si>
    <t>合計</t>
    <rPh sb="0" eb="2">
      <t>ゴウケイ</t>
    </rPh>
    <phoneticPr fontId="1"/>
  </si>
  <si>
    <t>査定額</t>
    <rPh sb="0" eb="3">
      <t>サテイガク</t>
    </rPh>
    <phoneticPr fontId="1"/>
  </si>
  <si>
    <t>経理責任者</t>
    <rPh sb="0" eb="5">
      <t>ケイリセキニンシャ</t>
    </rPh>
    <phoneticPr fontId="1"/>
  </si>
  <si>
    <t>部課長</t>
    <rPh sb="0" eb="3">
      <t>ブカチョウ</t>
    </rPh>
    <phoneticPr fontId="1"/>
  </si>
  <si>
    <t>経理事務
主任者</t>
    <rPh sb="0" eb="2">
      <t>ケイリ</t>
    </rPh>
    <rPh sb="2" eb="4">
      <t>ジム</t>
    </rPh>
    <rPh sb="5" eb="8">
      <t>シュニンシャ</t>
    </rPh>
    <phoneticPr fontId="1"/>
  </si>
  <si>
    <t>小　　計</t>
    <rPh sb="0" eb="1">
      <t>ショウ</t>
    </rPh>
    <rPh sb="3" eb="4">
      <t>ケイ</t>
    </rPh>
    <phoneticPr fontId="1"/>
  </si>
  <si>
    <t>　　小　　計</t>
    <rPh sb="2" eb="3">
      <t>ショウ</t>
    </rPh>
    <rPh sb="5" eb="6">
      <t>ケイ</t>
    </rPh>
    <phoneticPr fontId="1"/>
  </si>
  <si>
    <t>消費税率</t>
    <rPh sb="0" eb="4">
      <t>ショウヒゼイリツ</t>
    </rPh>
    <phoneticPr fontId="1"/>
  </si>
  <si>
    <t>適格請求書発行事業者登録番号</t>
    <rPh sb="0" eb="5">
      <t>テキカクセイキュウショ</t>
    </rPh>
    <rPh sb="5" eb="10">
      <t>ハッコウジギョウシャ</t>
    </rPh>
    <rPh sb="10" eb="14">
      <t>トウロクバンゴウ</t>
    </rPh>
    <phoneticPr fontId="1"/>
  </si>
  <si>
    <t>茅場町作業所</t>
    <rPh sb="0" eb="3">
      <t>カヤバチョウ</t>
    </rPh>
    <rPh sb="3" eb="6">
      <t>サギョウショ</t>
    </rPh>
    <phoneticPr fontId="1"/>
  </si>
  <si>
    <t>田中</t>
    <rPh sb="0" eb="2">
      <t>タナカ</t>
    </rPh>
    <phoneticPr fontId="1"/>
  </si>
  <si>
    <t>土工事</t>
    <rPh sb="0" eb="3">
      <t>ドコウジ</t>
    </rPh>
    <phoneticPr fontId="1"/>
  </si>
  <si>
    <t>m3</t>
    <phoneticPr fontId="1"/>
  </si>
  <si>
    <t>東京都中央区新川一丁目24番4号</t>
    <rPh sb="0" eb="8">
      <t>トウキョウトチュウオウクシンカワ</t>
    </rPh>
    <rPh sb="8" eb="11">
      <t>イッチョウメ</t>
    </rPh>
    <rPh sb="13" eb="14">
      <t>バン</t>
    </rPh>
    <rPh sb="15" eb="16">
      <t>ゴウ</t>
    </rPh>
    <phoneticPr fontId="1"/>
  </si>
  <si>
    <t>本</t>
    <rPh sb="0" eb="1">
      <t>ホン</t>
    </rPh>
    <phoneticPr fontId="1"/>
  </si>
  <si>
    <t>ゴミ袋</t>
    <rPh sb="2" eb="3">
      <t>ブクロ</t>
    </rPh>
    <phoneticPr fontId="1"/>
  </si>
  <si>
    <t>袋</t>
    <rPh sb="0" eb="1">
      <t>フクロ</t>
    </rPh>
    <phoneticPr fontId="1"/>
  </si>
  <si>
    <t>おーいお茶</t>
    <rPh sb="4" eb="5">
      <t>チャ</t>
    </rPh>
    <phoneticPr fontId="1"/>
  </si>
  <si>
    <t>※</t>
    <phoneticPr fontId="1"/>
  </si>
  <si>
    <t>03-3297-7000</t>
    <phoneticPr fontId="1"/>
  </si>
  <si>
    <t>〇〇建設株式会社</t>
    <rPh sb="2" eb="4">
      <t>ケンセツ</t>
    </rPh>
    <rPh sb="4" eb="8">
      <t>カブシキガイシャ</t>
    </rPh>
    <phoneticPr fontId="1"/>
  </si>
  <si>
    <t>※軽減税率対象商品(備考欄に※を記載)</t>
    <rPh sb="1" eb="7">
      <t>ケイゲンゼイリツタイショウ</t>
    </rPh>
    <rPh sb="7" eb="9">
      <t>ショウヒン</t>
    </rPh>
    <rPh sb="10" eb="13">
      <t>ビコウラン</t>
    </rPh>
    <rPh sb="16" eb="18">
      <t>キサイ</t>
    </rPh>
    <phoneticPr fontId="1"/>
  </si>
  <si>
    <t>備品リース料（別紙明細）</t>
    <rPh sb="0" eb="2">
      <t>ビヒン</t>
    </rPh>
    <rPh sb="5" eb="6">
      <t>リョウ</t>
    </rPh>
    <rPh sb="7" eb="11">
      <t>ベッシメイサイ</t>
    </rPh>
    <phoneticPr fontId="1"/>
  </si>
  <si>
    <t>備品滅失料（別紙明細）</t>
    <rPh sb="0" eb="2">
      <t>ビヒン</t>
    </rPh>
    <rPh sb="2" eb="5">
      <t>メッシツリョウ</t>
    </rPh>
    <rPh sb="6" eb="10">
      <t>ベッシメイサイ</t>
    </rPh>
    <phoneticPr fontId="1"/>
  </si>
  <si>
    <t>式</t>
    <rPh sb="0" eb="1">
      <t>シキ</t>
    </rPh>
    <phoneticPr fontId="1"/>
  </si>
  <si>
    <t>不課税</t>
    <rPh sb="0" eb="3">
      <t>フカゼイ</t>
    </rPh>
    <phoneticPr fontId="1"/>
  </si>
  <si>
    <t>〇〇商店株式会社</t>
    <rPh sb="2" eb="4">
      <t>ショウテン</t>
    </rPh>
    <rPh sb="4" eb="8">
      <t>カブシキガイシャ</t>
    </rPh>
    <phoneticPr fontId="1"/>
  </si>
  <si>
    <t>〇〇リース株式会社</t>
    <rPh sb="5" eb="9">
      <t>カブシキガイシャ</t>
    </rPh>
    <phoneticPr fontId="1"/>
  </si>
  <si>
    <t>請求者</t>
    <rPh sb="0" eb="3">
      <t>セイキュウシャ</t>
    </rPh>
    <phoneticPr fontId="1"/>
  </si>
  <si>
    <t>請 求 内 訳 書</t>
    <rPh sb="0" eb="1">
      <t>ショウ</t>
    </rPh>
    <rPh sb="2" eb="3">
      <t>モトム</t>
    </rPh>
    <rPh sb="4" eb="5">
      <t>ナイ</t>
    </rPh>
    <rPh sb="6" eb="7">
      <t>ワケ</t>
    </rPh>
    <rPh sb="8" eb="9">
      <t>ショ</t>
    </rPh>
    <phoneticPr fontId="1"/>
  </si>
  <si>
    <t>№</t>
    <phoneticPr fontId="1"/>
  </si>
  <si>
    <t>派遣社員（大豊太郎）</t>
    <rPh sb="0" eb="4">
      <t>ハケンシャイン</t>
    </rPh>
    <rPh sb="5" eb="7">
      <t>ダイホウ</t>
    </rPh>
    <rPh sb="7" eb="9">
      <t>タロウ</t>
    </rPh>
    <phoneticPr fontId="1"/>
  </si>
  <si>
    <t>時間</t>
    <rPh sb="0" eb="2">
      <t>ジカン</t>
    </rPh>
    <phoneticPr fontId="1"/>
  </si>
  <si>
    <t>消費税込み</t>
    <rPh sb="0" eb="4">
      <t>ショウヒゼイコ</t>
    </rPh>
    <phoneticPr fontId="1"/>
  </si>
  <si>
    <t>立替交通費（別紙明細）</t>
    <rPh sb="0" eb="5">
      <t>タテカエコウツウヒ</t>
    </rPh>
    <rPh sb="6" eb="10">
      <t>ベッシメイサイ</t>
    </rPh>
    <phoneticPr fontId="1"/>
  </si>
  <si>
    <t>お取引業者の皆様へ</t>
    <rPh sb="1" eb="5">
      <t>トリヒキギョウシャ</t>
    </rPh>
    <rPh sb="6" eb="8">
      <t>ミナサマ</t>
    </rPh>
    <phoneticPr fontId="1"/>
  </si>
  <si>
    <r>
      <t>　２０２３年１０月１日から、複数税率に対応した消費税の仕入税額控除の方式としてインボイス制度(適格請求書等保存方式)が導入されました。制度導入に伴いインボイス制度対応（複数税率に対応した適格請求書発行）の、指定請求書様式となっておりますので当サイトからダウンロード、</t>
    </r>
    <r>
      <rPr>
        <sz val="11"/>
        <color rgb="FFFF0000"/>
        <rFont val="ＭＳ Ｐ明朝"/>
        <family val="1"/>
        <charset val="128"/>
      </rPr>
      <t>Ｂ５用紙</t>
    </r>
    <r>
      <rPr>
        <sz val="11"/>
        <color theme="1"/>
        <rFont val="ＭＳ Ｐ明朝"/>
        <family val="2"/>
        <charset val="128"/>
      </rPr>
      <t>に印刷していただいた請求書用紙に、必要事項を記載の上、押印後、</t>
    </r>
    <r>
      <rPr>
        <sz val="11"/>
        <color rgb="FFFF0000"/>
        <rFont val="ＭＳ Ｐ明朝"/>
        <family val="1"/>
        <charset val="128"/>
      </rPr>
      <t>２部（正、作業所控）提出願います</t>
    </r>
    <r>
      <rPr>
        <sz val="11"/>
        <color theme="1"/>
        <rFont val="ＭＳ Ｐ明朝"/>
        <family val="2"/>
        <charset val="128"/>
      </rPr>
      <t>。内訳書は貴社の様式でも構いません。
　お取引業者名及び登録番号、お取引年月日、お取引内容（軽減税率対象である旨）、適用税率ごとの小計及び消費税額は記載必須事項です。
　なお、以前販売していたお手持ちの請求書用紙につきましては、記載例のとおり上記記載必須事項（登録番号、適用税別ごとの小計、消費税額及び軽減税率対象商品※の有無等）をご記載いただければご使用になれます。</t>
    </r>
    <rPh sb="5" eb="6">
      <t>ネン</t>
    </rPh>
    <rPh sb="8" eb="9">
      <t>ガツ</t>
    </rPh>
    <rPh sb="10" eb="11">
      <t>ニチ</t>
    </rPh>
    <phoneticPr fontId="1"/>
  </si>
  <si>
    <t>お支払いに関するご注意</t>
    <rPh sb="1" eb="3">
      <t>シハラ</t>
    </rPh>
    <rPh sb="5" eb="6">
      <t>カン</t>
    </rPh>
    <rPh sb="9" eb="11">
      <t>チュウイ</t>
    </rPh>
    <phoneticPr fontId="1"/>
  </si>
  <si>
    <t>1.お支払い条件に手形でのお支払いが含まれる場合(でんさいネット、債務引受型決済サービス含む)、
   その割合が50万円以上(当社に対しての請求金額合計)の場合は、10万円単位での切り捨て計算により
   算出した金額となります。また、切り捨て計算により生じた金額については翌々月振込額に合算しお支払
   いいたします。
2.当月支払金額が2,000円未満の場合は、次月以降に支払が発生した際に合算してお支払いいたします。
3.お支払日が金融機関の休業日に該当する場合は、翌営業日にお支払いいたします。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</si>
</sst>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
    <numFmt numFmtId="177" formatCode="#,##0.0;[Red]\-#,##0.0"/>
    <numFmt numFmtId="178" formatCode="0%&quot;対象&quot;"/>
  </numFmts>
  <fonts count="15" x14ac:knownFonts="1">
    <font>
      <sz val="11"/>
      <color theme="1"/>
      <name val="ＭＳ Ｐ明朝"/>
      <family val="2"/>
      <charset val="128"/>
    </font>
    <font>
      <sz val="6"/>
      <name val="ＭＳ Ｐ明朝"/>
      <family val="2"/>
      <charset val="128"/>
    </font>
    <font>
      <sz val="10"/>
      <color theme="1"/>
      <name val="ＭＳ Ｐ明朝"/>
      <family val="1"/>
      <charset val="128"/>
    </font>
    <font>
      <sz val="11"/>
      <color theme="1"/>
      <name val="ＭＳ Ｐ明朝"/>
      <family val="1"/>
      <charset val="128"/>
    </font>
    <font>
      <sz val="22"/>
      <color theme="1"/>
      <name val="ＭＳ Ｐ明朝"/>
      <family val="1"/>
      <charset val="128"/>
    </font>
    <font>
      <sz val="16"/>
      <color theme="1"/>
      <name val="ＭＳ Ｐ明朝"/>
      <family val="1"/>
      <charset val="128"/>
    </font>
    <font>
      <sz val="8"/>
      <color theme="1"/>
      <name val="ＭＳ Ｐ明朝"/>
      <family val="1"/>
      <charset val="128"/>
    </font>
    <font>
      <sz val="11"/>
      <color theme="0" tint="-0.34998626667073579"/>
      <name val="ＭＳ Ｐ明朝"/>
      <family val="1"/>
      <charset val="128"/>
    </font>
    <font>
      <sz val="9"/>
      <color theme="1"/>
      <name val="ＭＳ Ｐ明朝"/>
      <family val="1"/>
      <charset val="128"/>
    </font>
    <font>
      <sz val="14"/>
      <color theme="1"/>
      <name val="ＭＳ Ｐ明朝"/>
      <family val="1"/>
      <charset val="128"/>
    </font>
    <font>
      <sz val="11"/>
      <color theme="1"/>
      <name val="ＭＳ Ｐ明朝"/>
      <family val="2"/>
      <charset val="128"/>
    </font>
    <font>
      <sz val="12"/>
      <color theme="1"/>
      <name val="ＭＳ Ｐ明朝"/>
      <family val="1"/>
      <charset val="128"/>
    </font>
    <font>
      <sz val="20"/>
      <color theme="1"/>
      <name val="ＭＳ Ｐ明朝"/>
      <family val="1"/>
      <charset val="128"/>
    </font>
    <font>
      <sz val="15"/>
      <color theme="1"/>
      <name val="ＭＳ Ｐ明朝"/>
      <family val="1"/>
      <charset val="128"/>
    </font>
    <font>
      <sz val="11"/>
      <color rgb="FFFF0000"/>
      <name val="ＭＳ Ｐ明朝"/>
      <family val="1"/>
      <charset val="128"/>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dotted">
        <color theme="0" tint="-0.34998626667073579"/>
      </bottom>
      <diagonal/>
    </border>
    <border>
      <left/>
      <right/>
      <top style="thin">
        <color indexed="64"/>
      </top>
      <bottom style="dotted">
        <color theme="0" tint="-0.34998626667073579"/>
      </bottom>
      <diagonal/>
    </border>
    <border>
      <left/>
      <right style="thin">
        <color indexed="64"/>
      </right>
      <top style="thin">
        <color indexed="64"/>
      </top>
      <bottom style="dotted">
        <color theme="0" tint="-0.34998626667073579"/>
      </bottom>
      <diagonal/>
    </border>
    <border>
      <left style="thin">
        <color indexed="64"/>
      </left>
      <right/>
      <top style="dotted">
        <color theme="0" tint="-0.34998626667073579"/>
      </top>
      <bottom style="dotted">
        <color theme="0" tint="-0.34998626667073579"/>
      </bottom>
      <diagonal/>
    </border>
    <border>
      <left/>
      <right/>
      <top style="dotted">
        <color theme="0" tint="-0.34998626667073579"/>
      </top>
      <bottom style="dotted">
        <color theme="0" tint="-0.34998626667073579"/>
      </bottom>
      <diagonal/>
    </border>
    <border>
      <left/>
      <right style="thin">
        <color indexed="64"/>
      </right>
      <top style="dotted">
        <color theme="0" tint="-0.34998626667073579"/>
      </top>
      <bottom style="dotted">
        <color theme="0" tint="-0.34998626667073579"/>
      </bottom>
      <diagonal/>
    </border>
    <border>
      <left style="thin">
        <color indexed="64"/>
      </left>
      <right style="thin">
        <color indexed="64"/>
      </right>
      <top style="dotted">
        <color theme="0" tint="-0.34998626667073579"/>
      </top>
      <bottom style="dotted">
        <color theme="0" tint="-0.34998626667073579"/>
      </bottom>
      <diagonal/>
    </border>
    <border>
      <left style="thin">
        <color indexed="64"/>
      </left>
      <right/>
      <top style="dotted">
        <color theme="0" tint="-0.34998626667073579"/>
      </top>
      <bottom style="thin">
        <color indexed="64"/>
      </bottom>
      <diagonal/>
    </border>
    <border>
      <left/>
      <right/>
      <top style="dotted">
        <color theme="0" tint="-0.34998626667073579"/>
      </top>
      <bottom style="thin">
        <color indexed="64"/>
      </bottom>
      <diagonal/>
    </border>
    <border>
      <left/>
      <right style="thin">
        <color indexed="64"/>
      </right>
      <top style="dotted">
        <color theme="0" tint="-0.34998626667073579"/>
      </top>
      <bottom style="thin">
        <color indexed="64"/>
      </bottom>
      <diagonal/>
    </border>
    <border>
      <left style="thin">
        <color indexed="64"/>
      </left>
      <right style="thin">
        <color indexed="64"/>
      </right>
      <top style="dotted">
        <color theme="0" tint="-0.34998626667073579"/>
      </top>
      <bottom style="thin">
        <color indexed="64"/>
      </bottom>
      <diagonal/>
    </border>
    <border>
      <left style="thin">
        <color indexed="64"/>
      </left>
      <right style="dotted">
        <color theme="0" tint="-0.499984740745262"/>
      </right>
      <top style="thin">
        <color indexed="64"/>
      </top>
      <bottom/>
      <diagonal/>
    </border>
    <border>
      <left style="dotted">
        <color theme="0" tint="-0.499984740745262"/>
      </left>
      <right style="dotted">
        <color theme="0" tint="-0.499984740745262"/>
      </right>
      <top style="thin">
        <color indexed="64"/>
      </top>
      <bottom/>
      <diagonal/>
    </border>
    <border>
      <left style="dotted">
        <color theme="0" tint="-0.499984740745262"/>
      </left>
      <right style="thin">
        <color indexed="64"/>
      </right>
      <top style="thin">
        <color indexed="64"/>
      </top>
      <bottom/>
      <diagonal/>
    </border>
    <border>
      <left style="thin">
        <color indexed="64"/>
      </left>
      <right style="dotted">
        <color theme="0" tint="-0.499984740745262"/>
      </right>
      <top/>
      <bottom style="thin">
        <color indexed="64"/>
      </bottom>
      <diagonal/>
    </border>
    <border>
      <left style="dotted">
        <color theme="0" tint="-0.499984740745262"/>
      </left>
      <right style="dotted">
        <color theme="0" tint="-0.499984740745262"/>
      </right>
      <top/>
      <bottom style="thin">
        <color indexed="64"/>
      </bottom>
      <diagonal/>
    </border>
    <border>
      <left style="dotted">
        <color theme="0" tint="-0.499984740745262"/>
      </left>
      <right style="thin">
        <color indexed="64"/>
      </right>
      <top/>
      <bottom style="thin">
        <color indexed="64"/>
      </bottom>
      <diagonal/>
    </border>
    <border>
      <left/>
      <right style="dotted">
        <color theme="0" tint="-0.499984740745262"/>
      </right>
      <top style="thin">
        <color indexed="64"/>
      </top>
      <bottom/>
      <diagonal/>
    </border>
    <border>
      <left/>
      <right style="dotted">
        <color theme="0" tint="-0.499984740745262"/>
      </right>
      <top/>
      <bottom style="thin">
        <color indexed="64"/>
      </bottom>
      <diagonal/>
    </border>
    <border>
      <left style="dotted">
        <color theme="0" tint="-0.499984740745262"/>
      </left>
      <right/>
      <top style="thin">
        <color indexed="64"/>
      </top>
      <bottom/>
      <diagonal/>
    </border>
    <border>
      <left style="dotted">
        <color theme="0" tint="-0.499984740745262"/>
      </left>
      <right/>
      <top/>
      <bottom style="thin">
        <color indexed="64"/>
      </bottom>
      <diagonal/>
    </border>
  </borders>
  <cellStyleXfs count="3">
    <xf numFmtId="0" fontId="0" fillId="0" borderId="0">
      <alignment vertical="center"/>
    </xf>
    <xf numFmtId="38" fontId="10" fillId="0" borderId="0" applyFont="0" applyFill="0" applyBorder="0" applyAlignment="0" applyProtection="0">
      <alignment vertical="center"/>
    </xf>
    <xf numFmtId="9" fontId="10" fillId="0" borderId="0" applyFont="0" applyFill="0" applyBorder="0" applyAlignment="0" applyProtection="0">
      <alignment vertical="center"/>
    </xf>
  </cellStyleXfs>
  <cellXfs count="243">
    <xf numFmtId="0" fontId="0" fillId="0" borderId="0" xfId="0">
      <alignment vertical="center"/>
    </xf>
    <xf numFmtId="0" fontId="2" fillId="0" borderId="0" xfId="0" applyFont="1">
      <alignment vertical="center"/>
    </xf>
    <xf numFmtId="0" fontId="3" fillId="0" borderId="0" xfId="0" applyFont="1">
      <alignment vertical="center"/>
    </xf>
    <xf numFmtId="0" fontId="3" fillId="0" borderId="1" xfId="0" applyFont="1" applyBorder="1">
      <alignment vertical="center"/>
    </xf>
    <xf numFmtId="0" fontId="3" fillId="0" borderId="4" xfId="0" applyFont="1" applyBorder="1">
      <alignment vertical="center"/>
    </xf>
    <xf numFmtId="0" fontId="4" fillId="0" borderId="1" xfId="0" applyFont="1" applyBorder="1" applyAlignment="1">
      <alignment horizontal="center" vertical="center"/>
    </xf>
    <xf numFmtId="0" fontId="5" fillId="0" borderId="0" xfId="0" applyFont="1">
      <alignment vertical="center"/>
    </xf>
    <xf numFmtId="38" fontId="9" fillId="0" borderId="3" xfId="1" applyFont="1" applyBorder="1" applyAlignment="1" applyProtection="1">
      <protection locked="0"/>
    </xf>
    <xf numFmtId="38" fontId="9" fillId="0" borderId="11" xfId="1" applyFont="1" applyBorder="1" applyAlignment="1" applyProtection="1">
      <protection locked="0"/>
    </xf>
    <xf numFmtId="0" fontId="9" fillId="0" borderId="11" xfId="0" applyFont="1" applyBorder="1" applyAlignment="1" applyProtection="1">
      <protection locked="0"/>
    </xf>
    <xf numFmtId="176" fontId="11" fillId="0" borderId="3" xfId="0" applyNumberFormat="1" applyFont="1" applyBorder="1" applyAlignment="1" applyProtection="1">
      <protection locked="0"/>
    </xf>
    <xf numFmtId="176" fontId="11" fillId="0" borderId="11" xfId="0" applyNumberFormat="1" applyFont="1" applyBorder="1" applyAlignment="1" applyProtection="1">
      <protection locked="0"/>
    </xf>
    <xf numFmtId="176" fontId="9" fillId="0" borderId="11" xfId="0" applyNumberFormat="1" applyFont="1" applyBorder="1" applyAlignment="1" applyProtection="1">
      <protection locked="0"/>
    </xf>
    <xf numFmtId="0" fontId="3" fillId="0" borderId="27" xfId="0" applyFont="1" applyBorder="1" applyAlignment="1">
      <alignment horizontal="center" vertical="center"/>
    </xf>
    <xf numFmtId="0" fontId="3" fillId="0" borderId="30" xfId="0" applyFont="1" applyBorder="1" applyAlignment="1">
      <alignment horizontal="center" vertical="center"/>
    </xf>
    <xf numFmtId="0" fontId="3" fillId="0" borderId="29" xfId="0" applyFont="1" applyBorder="1" applyAlignment="1">
      <alignment horizontal="center" vertical="center"/>
    </xf>
    <xf numFmtId="0" fontId="3" fillId="0" borderId="32" xfId="0" applyFont="1" applyBorder="1" applyAlignment="1">
      <alignment horizontal="center" vertical="center"/>
    </xf>
    <xf numFmtId="0" fontId="3" fillId="0" borderId="27"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4" xfId="0" applyFont="1" applyBorder="1" applyAlignment="1">
      <alignment horizontal="center" vertical="center"/>
    </xf>
    <xf numFmtId="0" fontId="3" fillId="0" borderId="0" xfId="0" applyFont="1" applyAlignment="1">
      <alignment horizontal="center" vertical="center"/>
    </xf>
    <xf numFmtId="0" fontId="9" fillId="0" borderId="4" xfId="0" applyFont="1" applyBorder="1" applyProtection="1">
      <alignment vertical="center"/>
      <protection locked="0"/>
    </xf>
    <xf numFmtId="0" fontId="9" fillId="0" borderId="4" xfId="0" applyFont="1" applyBorder="1">
      <alignment vertical="center"/>
    </xf>
    <xf numFmtId="0" fontId="12" fillId="0" borderId="0" xfId="0" applyFont="1" applyAlignment="1">
      <alignment horizontal="center"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3" fillId="0" borderId="0" xfId="0" applyFont="1" applyAlignment="1">
      <alignment vertical="top" wrapText="1"/>
    </xf>
    <xf numFmtId="0" fontId="3" fillId="0" borderId="0" xfId="0" applyFont="1" applyAlignment="1">
      <alignment vertical="top"/>
    </xf>
    <xf numFmtId="0" fontId="11" fillId="0" borderId="0" xfId="0" applyFont="1">
      <alignment vertical="center"/>
    </xf>
    <xf numFmtId="0" fontId="0" fillId="0" borderId="11" xfId="0" applyBorder="1" applyProtection="1">
      <alignment vertical="center"/>
      <protection locked="0"/>
    </xf>
    <xf numFmtId="0" fontId="0" fillId="0" borderId="0" xfId="0" applyProtection="1">
      <alignment vertical="center"/>
      <protection locked="0"/>
    </xf>
    <xf numFmtId="0" fontId="0" fillId="0" borderId="6" xfId="0" applyBorder="1" applyProtection="1">
      <alignment vertical="center"/>
      <protection locked="0"/>
    </xf>
    <xf numFmtId="0" fontId="0" fillId="0" borderId="1" xfId="0" applyBorder="1" applyProtection="1">
      <alignment vertical="center"/>
      <protection locked="0"/>
    </xf>
    <xf numFmtId="0" fontId="2" fillId="0" borderId="3" xfId="0" applyFont="1" applyBorder="1" applyAlignment="1">
      <alignment vertical="top"/>
    </xf>
    <xf numFmtId="0" fontId="3" fillId="0" borderId="15" xfId="0" applyFont="1" applyBorder="1" applyProtection="1">
      <alignment vertical="center"/>
      <protection locked="0"/>
    </xf>
    <xf numFmtId="0" fontId="9" fillId="0" borderId="15" xfId="0" applyFont="1" applyBorder="1" applyProtection="1">
      <alignment vertical="center"/>
      <protection locked="0"/>
    </xf>
    <xf numFmtId="0" fontId="0" fillId="0" borderId="7" xfId="0" applyBorder="1" applyProtection="1">
      <alignment vertical="center"/>
      <protection locked="0"/>
    </xf>
    <xf numFmtId="38" fontId="9" fillId="0" borderId="11" xfId="1" applyFont="1" applyBorder="1" applyAlignment="1" applyProtection="1">
      <alignment horizontal="center"/>
      <protection locked="0"/>
    </xf>
    <xf numFmtId="38" fontId="9" fillId="0" borderId="0" xfId="1" applyFont="1" applyBorder="1" applyAlignment="1" applyProtection="1">
      <alignment horizontal="center"/>
      <protection locked="0"/>
    </xf>
    <xf numFmtId="0" fontId="3" fillId="0" borderId="5" xfId="0" applyFont="1" applyBorder="1" applyProtection="1">
      <alignment vertical="center"/>
      <protection locked="0"/>
    </xf>
    <xf numFmtId="0" fontId="13" fillId="0" borderId="0" xfId="0" applyFont="1" applyAlignment="1">
      <alignment horizontal="right" vertical="center"/>
    </xf>
    <xf numFmtId="38" fontId="9" fillId="0" borderId="0" xfId="1" applyFont="1" applyBorder="1" applyAlignment="1" applyProtection="1">
      <alignment horizontal="center" shrinkToFit="1"/>
    </xf>
    <xf numFmtId="177" fontId="9" fillId="0" borderId="4" xfId="1" applyNumberFormat="1" applyFont="1" applyBorder="1" applyAlignment="1" applyProtection="1"/>
    <xf numFmtId="177" fontId="9" fillId="0" borderId="5" xfId="1" applyNumberFormat="1" applyFont="1" applyBorder="1" applyAlignment="1" applyProtection="1"/>
    <xf numFmtId="0" fontId="2" fillId="0" borderId="0" xfId="0" applyFont="1" applyAlignment="1">
      <alignment horizontal="center" vertical="center"/>
    </xf>
    <xf numFmtId="0" fontId="2" fillId="0" borderId="0" xfId="0" applyFont="1" applyAlignment="1">
      <alignment horizontal="center" vertical="center" shrinkToFit="1"/>
    </xf>
    <xf numFmtId="0" fontId="6" fillId="0" borderId="0" xfId="0" applyFont="1" applyAlignment="1">
      <alignment horizontal="center" vertical="center" wrapText="1" shrinkToFit="1"/>
    </xf>
    <xf numFmtId="0" fontId="6" fillId="0" borderId="0" xfId="0" applyFont="1" applyAlignment="1">
      <alignment horizontal="center" vertical="center" shrinkToFit="1"/>
    </xf>
    <xf numFmtId="0" fontId="3" fillId="0" borderId="15" xfId="0" applyFont="1" applyBorder="1">
      <alignment vertical="center"/>
    </xf>
    <xf numFmtId="0" fontId="0" fillId="0" borderId="0" xfId="0" applyAlignment="1">
      <alignment vertical="center" wrapText="1"/>
    </xf>
    <xf numFmtId="0" fontId="9" fillId="0" borderId="20" xfId="0" applyFont="1" applyBorder="1" applyAlignment="1" applyProtection="1">
      <alignment horizontal="left" vertical="center" indent="1"/>
      <protection locked="0"/>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38" fontId="5" fillId="0" borderId="3" xfId="1" applyFont="1" applyBorder="1" applyAlignment="1" applyProtection="1">
      <protection locked="0"/>
    </xf>
    <xf numFmtId="38" fontId="5" fillId="0" borderId="4" xfId="1" applyFont="1" applyBorder="1" applyAlignment="1" applyProtection="1">
      <protection locked="0"/>
    </xf>
    <xf numFmtId="38" fontId="5" fillId="0" borderId="5" xfId="1" applyFont="1" applyBorder="1" applyAlignment="1" applyProtection="1">
      <protection locked="0"/>
    </xf>
    <xf numFmtId="38" fontId="5" fillId="0" borderId="6" xfId="1" applyFont="1" applyBorder="1" applyAlignment="1" applyProtection="1">
      <protection locked="0"/>
    </xf>
    <xf numFmtId="38" fontId="5" fillId="0" borderId="1" xfId="1" applyFont="1" applyBorder="1" applyAlignment="1" applyProtection="1">
      <protection locked="0"/>
    </xf>
    <xf numFmtId="38" fontId="5" fillId="0" borderId="7" xfId="1" applyFont="1" applyBorder="1" applyAlignment="1" applyProtection="1">
      <protection locked="0"/>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9" fillId="0" borderId="21" xfId="0" applyFont="1" applyBorder="1" applyAlignment="1" applyProtection="1">
      <alignment horizontal="left" vertical="center" indent="1"/>
      <protection locked="0"/>
    </xf>
    <xf numFmtId="0" fontId="9" fillId="0" borderId="24" xfId="0" applyFont="1" applyBorder="1" applyAlignment="1" applyProtection="1">
      <alignment horizontal="left" vertical="center" indent="1"/>
      <protection locked="0"/>
    </xf>
    <xf numFmtId="0" fontId="9" fillId="0" borderId="25" xfId="0" applyFont="1" applyBorder="1" applyAlignment="1" applyProtection="1">
      <alignment horizontal="left" vertical="center" indent="1"/>
      <protection locked="0"/>
    </xf>
    <xf numFmtId="0" fontId="2" fillId="0" borderId="22" xfId="0" applyFont="1" applyBorder="1" applyAlignment="1">
      <alignment horizontal="center" vertical="center" textRotation="255"/>
    </xf>
    <xf numFmtId="0" fontId="2" fillId="0" borderId="26" xfId="0" applyFont="1" applyBorder="1" applyAlignment="1">
      <alignment horizontal="center" vertical="center" textRotation="255"/>
    </xf>
    <xf numFmtId="0" fontId="3" fillId="0" borderId="22"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5" fillId="0" borderId="0" xfId="0" applyFont="1" applyAlignment="1">
      <alignment horizontal="center" vertical="center"/>
    </xf>
    <xf numFmtId="0" fontId="3" fillId="0" borderId="16" xfId="0" applyFont="1" applyBorder="1" applyAlignment="1">
      <alignment horizontal="center" vertical="top" wrapText="1"/>
    </xf>
    <xf numFmtId="0" fontId="3" fillId="0" borderId="17" xfId="0" applyFont="1" applyBorder="1" applyAlignment="1">
      <alignment horizontal="center" vertical="top"/>
    </xf>
    <xf numFmtId="0" fontId="3" fillId="0" borderId="19" xfId="0" applyFont="1" applyBorder="1" applyAlignment="1">
      <alignment horizontal="center" vertical="top"/>
    </xf>
    <xf numFmtId="0" fontId="3" fillId="0" borderId="20" xfId="0" applyFont="1" applyBorder="1" applyAlignment="1">
      <alignment horizontal="center" vertical="top"/>
    </xf>
    <xf numFmtId="0" fontId="11" fillId="0" borderId="17"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11" fillId="0" borderId="20" xfId="0" applyFont="1" applyBorder="1" applyAlignment="1" applyProtection="1">
      <alignment horizontal="left" vertical="center" indent="1"/>
      <protection locked="0"/>
    </xf>
    <xf numFmtId="0" fontId="11" fillId="0" borderId="21" xfId="0" applyFont="1" applyBorder="1" applyAlignment="1" applyProtection="1">
      <alignment horizontal="left" vertical="center" indent="1"/>
      <protection locked="0"/>
    </xf>
    <xf numFmtId="0" fontId="8" fillId="0" borderId="2" xfId="0" applyFont="1" applyBorder="1" applyAlignment="1">
      <alignment horizontal="center" vertical="center" wrapText="1"/>
    </xf>
    <xf numFmtId="0" fontId="9" fillId="0" borderId="12" xfId="0" applyFont="1" applyBorder="1" applyAlignment="1">
      <alignment horizontal="center" vertical="center"/>
    </xf>
    <xf numFmtId="0" fontId="9" fillId="0" borderId="13" xfId="0" applyFont="1" applyBorder="1" applyAlignment="1" applyProtection="1">
      <alignment horizontal="center" vertical="center"/>
      <protection locked="0"/>
    </xf>
    <xf numFmtId="0" fontId="3" fillId="0" borderId="2" xfId="0" applyFont="1" applyBorder="1" applyAlignment="1">
      <alignment horizontal="center" vertical="center"/>
    </xf>
    <xf numFmtId="0" fontId="9" fillId="0" borderId="12"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38" fontId="9" fillId="0" borderId="27" xfId="1" applyFont="1" applyBorder="1" applyAlignment="1" applyProtection="1">
      <alignment horizontal="center" shrinkToFit="1"/>
      <protection locked="0"/>
    </xf>
    <xf numFmtId="38" fontId="9" fillId="0" borderId="28" xfId="1" applyFont="1" applyBorder="1" applyAlignment="1" applyProtection="1">
      <alignment horizontal="center" shrinkToFit="1"/>
      <protection locked="0"/>
    </xf>
    <xf numFmtId="38" fontId="9" fillId="0" borderId="30" xfId="1" applyFont="1" applyBorder="1" applyAlignment="1" applyProtection="1">
      <alignment horizontal="center" shrinkToFit="1"/>
      <protection locked="0"/>
    </xf>
    <xf numFmtId="38" fontId="9" fillId="0" borderId="31" xfId="1" applyFont="1" applyBorder="1" applyAlignment="1" applyProtection="1">
      <alignment horizontal="center" shrinkToFit="1"/>
      <protection locked="0"/>
    </xf>
    <xf numFmtId="38" fontId="9" fillId="0" borderId="29" xfId="1" applyFont="1" applyBorder="1" applyAlignment="1" applyProtection="1">
      <alignment horizontal="center" shrinkToFit="1"/>
      <protection locked="0"/>
    </xf>
    <xf numFmtId="38" fontId="9" fillId="0" borderId="32" xfId="1" applyFont="1" applyBorder="1" applyAlignment="1" applyProtection="1">
      <alignment horizontal="center" shrinkToFit="1"/>
      <protection locked="0"/>
    </xf>
    <xf numFmtId="0" fontId="9" fillId="0" borderId="3" xfId="0" applyFont="1" applyBorder="1" applyAlignment="1" applyProtection="1">
      <alignment horizontal="left"/>
      <protection locked="0"/>
    </xf>
    <xf numFmtId="0" fontId="9" fillId="0" borderId="4" xfId="0" applyFont="1" applyBorder="1" applyAlignment="1" applyProtection="1">
      <alignment horizontal="left"/>
      <protection locked="0"/>
    </xf>
    <xf numFmtId="0" fontId="9" fillId="0" borderId="5" xfId="0" applyFont="1" applyBorder="1" applyAlignment="1" applyProtection="1">
      <alignment horizontal="left"/>
      <protection locked="0"/>
    </xf>
    <xf numFmtId="0" fontId="9" fillId="0" borderId="6" xfId="0" applyFont="1" applyBorder="1" applyAlignment="1" applyProtection="1">
      <alignment horizontal="left"/>
      <protection locked="0"/>
    </xf>
    <xf numFmtId="0" fontId="9" fillId="0" borderId="1" xfId="0" applyFont="1" applyBorder="1" applyAlignment="1" applyProtection="1">
      <alignment horizontal="left"/>
      <protection locked="0"/>
    </xf>
    <xf numFmtId="0" fontId="9" fillId="0" borderId="7" xfId="0" applyFont="1" applyBorder="1" applyAlignment="1" applyProtection="1">
      <alignment horizontal="left"/>
      <protection locked="0"/>
    </xf>
    <xf numFmtId="0" fontId="9" fillId="0" borderId="27" xfId="0" applyFont="1" applyBorder="1" applyAlignment="1" applyProtection="1">
      <alignment horizontal="center" shrinkToFit="1"/>
      <protection locked="0"/>
    </xf>
    <xf numFmtId="0" fontId="9" fillId="0" borderId="30" xfId="0" applyFont="1" applyBorder="1" applyAlignment="1" applyProtection="1">
      <alignment horizontal="center" shrinkToFit="1"/>
      <protection locked="0"/>
    </xf>
    <xf numFmtId="0" fontId="9" fillId="0" borderId="29" xfId="0" applyFont="1" applyBorder="1" applyAlignment="1" applyProtection="1">
      <alignment horizontal="center" shrinkToFit="1"/>
      <protection locked="0"/>
    </xf>
    <xf numFmtId="0" fontId="9" fillId="0" borderId="32" xfId="0" applyFont="1" applyBorder="1" applyAlignment="1" applyProtection="1">
      <alignment horizontal="center" shrinkToFit="1"/>
      <protection locked="0"/>
    </xf>
    <xf numFmtId="38" fontId="9" fillId="0" borderId="27" xfId="1" applyFont="1" applyBorder="1" applyAlignment="1" applyProtection="1">
      <protection locked="0"/>
    </xf>
    <xf numFmtId="38" fontId="9" fillId="0" borderId="28" xfId="1" applyFont="1" applyBorder="1" applyAlignment="1" applyProtection="1">
      <protection locked="0"/>
    </xf>
    <xf numFmtId="38" fontId="9" fillId="0" borderId="30" xfId="1" applyFont="1" applyBorder="1" applyAlignment="1" applyProtection="1">
      <protection locked="0"/>
    </xf>
    <xf numFmtId="38" fontId="9" fillId="0" borderId="31" xfId="1" applyFont="1" applyBorder="1" applyAlignment="1" applyProtection="1">
      <protection locked="0"/>
    </xf>
    <xf numFmtId="0" fontId="9" fillId="0" borderId="28" xfId="0" applyFont="1" applyBorder="1" applyAlignment="1" applyProtection="1">
      <alignment horizontal="center"/>
      <protection locked="0"/>
    </xf>
    <xf numFmtId="0" fontId="9" fillId="0" borderId="29" xfId="0" applyFont="1" applyBorder="1" applyAlignment="1" applyProtection="1">
      <alignment horizontal="center"/>
      <protection locked="0"/>
    </xf>
    <xf numFmtId="0" fontId="9" fillId="0" borderId="31" xfId="0" applyFont="1" applyBorder="1" applyAlignment="1" applyProtection="1">
      <alignment horizontal="center"/>
      <protection locked="0"/>
    </xf>
    <xf numFmtId="0" fontId="9" fillId="0" borderId="32" xfId="0" applyFont="1" applyBorder="1" applyAlignment="1" applyProtection="1">
      <alignment horizontal="center"/>
      <protection locked="0"/>
    </xf>
    <xf numFmtId="38" fontId="9" fillId="0" borderId="3" xfId="1" applyFont="1" applyBorder="1" applyAlignment="1" applyProtection="1">
      <protection locked="0"/>
    </xf>
    <xf numFmtId="38" fontId="9" fillId="0" borderId="4" xfId="1" applyFont="1" applyBorder="1" applyAlignment="1" applyProtection="1">
      <protection locked="0"/>
    </xf>
    <xf numFmtId="38" fontId="9" fillId="0" borderId="5" xfId="1" applyFont="1" applyBorder="1" applyAlignment="1" applyProtection="1">
      <protection locked="0"/>
    </xf>
    <xf numFmtId="38" fontId="9" fillId="0" borderId="6" xfId="1" applyFont="1" applyBorder="1" applyAlignment="1" applyProtection="1">
      <protection locked="0"/>
    </xf>
    <xf numFmtId="38" fontId="9" fillId="0" borderId="1" xfId="1" applyFont="1" applyBorder="1" applyAlignment="1" applyProtection="1">
      <protection locked="0"/>
    </xf>
    <xf numFmtId="38" fontId="9" fillId="0" borderId="7" xfId="1" applyFont="1" applyBorder="1" applyAlignment="1" applyProtection="1">
      <protection locked="0"/>
    </xf>
    <xf numFmtId="38" fontId="9" fillId="0" borderId="2" xfId="1" applyFont="1" applyBorder="1" applyAlignment="1" applyProtection="1">
      <alignment horizontal="center"/>
      <protection locked="0"/>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9" fillId="0" borderId="27" xfId="0" applyFont="1" applyBorder="1" applyAlignment="1" applyProtection="1">
      <protection locked="0"/>
    </xf>
    <xf numFmtId="0" fontId="9" fillId="0" borderId="28" xfId="0" applyFont="1" applyBorder="1" applyAlignment="1" applyProtection="1">
      <protection locked="0"/>
    </xf>
    <xf numFmtId="0" fontId="9" fillId="0" borderId="30" xfId="0" applyFont="1" applyBorder="1" applyAlignment="1" applyProtection="1">
      <protection locked="0"/>
    </xf>
    <xf numFmtId="0" fontId="9" fillId="0" borderId="31" xfId="0" applyFont="1" applyBorder="1" applyAlignment="1" applyProtection="1">
      <protection locked="0"/>
    </xf>
    <xf numFmtId="177" fontId="9" fillId="0" borderId="3" xfId="1" applyNumberFormat="1" applyFont="1" applyBorder="1" applyAlignment="1" applyProtection="1">
      <protection locked="0"/>
    </xf>
    <xf numFmtId="177" fontId="9" fillId="0" borderId="4" xfId="1" applyNumberFormat="1" applyFont="1" applyBorder="1" applyAlignment="1" applyProtection="1">
      <protection locked="0"/>
    </xf>
    <xf numFmtId="177" fontId="9" fillId="0" borderId="5" xfId="1" applyNumberFormat="1" applyFont="1" applyBorder="1" applyAlignment="1" applyProtection="1">
      <protection locked="0"/>
    </xf>
    <xf numFmtId="177" fontId="9" fillId="0" borderId="6" xfId="1" applyNumberFormat="1" applyFont="1" applyBorder="1" applyAlignment="1" applyProtection="1">
      <protection locked="0"/>
    </xf>
    <xf numFmtId="177" fontId="9" fillId="0" borderId="1" xfId="1" applyNumberFormat="1" applyFont="1" applyBorder="1" applyAlignment="1" applyProtection="1">
      <protection locked="0"/>
    </xf>
    <xf numFmtId="177" fontId="9" fillId="0" borderId="7" xfId="1" applyNumberFormat="1" applyFont="1" applyBorder="1" applyAlignment="1" applyProtection="1">
      <protection locked="0"/>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3" fillId="0" borderId="11" xfId="0" applyFont="1" applyBorder="1" applyAlignment="1">
      <alignment horizontal="right" vertical="center"/>
    </xf>
    <xf numFmtId="0" fontId="3" fillId="0" borderId="0" xfId="0" applyFont="1" applyAlignment="1">
      <alignment horizontal="right" vertical="center"/>
    </xf>
    <xf numFmtId="9" fontId="3" fillId="0" borderId="4" xfId="2" applyFont="1" applyBorder="1" applyAlignment="1" applyProtection="1">
      <alignment horizontal="center" vertical="center"/>
      <protection locked="0"/>
    </xf>
    <xf numFmtId="9" fontId="3" fillId="0" borderId="5" xfId="2" applyFont="1" applyBorder="1" applyAlignment="1" applyProtection="1">
      <alignment horizontal="center" vertical="center"/>
      <protection locked="0"/>
    </xf>
    <xf numFmtId="9" fontId="3" fillId="0" borderId="1" xfId="2" applyFont="1" applyBorder="1" applyAlignment="1" applyProtection="1">
      <alignment horizontal="center" vertical="center"/>
      <protection locked="0"/>
    </xf>
    <xf numFmtId="9" fontId="3" fillId="0" borderId="7" xfId="2" applyFont="1" applyBorder="1" applyAlignment="1" applyProtection="1">
      <alignment horizontal="center" vertical="center"/>
      <protection locked="0"/>
    </xf>
    <xf numFmtId="0" fontId="2" fillId="0" borderId="2" xfId="0" applyFont="1" applyBorder="1" applyAlignment="1">
      <alignment horizontal="center" vertical="center"/>
    </xf>
    <xf numFmtId="0" fontId="2" fillId="0" borderId="2" xfId="0" applyFont="1" applyBorder="1" applyAlignment="1">
      <alignment horizontal="center" vertical="center" shrinkToFit="1"/>
    </xf>
    <xf numFmtId="0" fontId="6" fillId="0" borderId="2" xfId="0" applyFont="1" applyBorder="1" applyAlignment="1">
      <alignment horizontal="center" vertical="center" wrapText="1" shrinkToFit="1"/>
    </xf>
    <xf numFmtId="0" fontId="6" fillId="0" borderId="2" xfId="0" applyFont="1" applyBorder="1" applyAlignment="1">
      <alignment horizontal="center" vertical="center" shrinkToFit="1"/>
    </xf>
    <xf numFmtId="0" fontId="3" fillId="0" borderId="27" xfId="0" applyFont="1" applyBorder="1" applyAlignment="1">
      <alignment horizontal="center" vertical="center"/>
    </xf>
    <xf numFmtId="0" fontId="3" fillId="0" borderId="30" xfId="0" applyFont="1" applyBorder="1" applyAlignment="1">
      <alignment horizontal="center" vertical="center"/>
    </xf>
    <xf numFmtId="0" fontId="3" fillId="0" borderId="29" xfId="0" applyFont="1" applyBorder="1" applyAlignment="1">
      <alignment horizontal="center" vertical="center"/>
    </xf>
    <xf numFmtId="0" fontId="3" fillId="0" borderId="32" xfId="0" applyFont="1" applyBorder="1" applyAlignment="1">
      <alignment horizontal="center" vertical="center"/>
    </xf>
    <xf numFmtId="0" fontId="3" fillId="0" borderId="28" xfId="0" applyFont="1" applyBorder="1" applyAlignment="1">
      <alignment horizontal="center" vertical="center"/>
    </xf>
    <xf numFmtId="0" fontId="3" fillId="0" borderId="31" xfId="0" applyFont="1" applyBorder="1" applyAlignment="1">
      <alignment horizontal="center" vertical="center"/>
    </xf>
    <xf numFmtId="38" fontId="9" fillId="0" borderId="3" xfId="0" applyNumberFormat="1" applyFont="1" applyBorder="1" applyAlignment="1" applyProtection="1">
      <protection locked="0"/>
    </xf>
    <xf numFmtId="38" fontId="9" fillId="0" borderId="4" xfId="0" applyNumberFormat="1" applyFont="1" applyBorder="1" applyAlignment="1" applyProtection="1">
      <protection locked="0"/>
    </xf>
    <xf numFmtId="38" fontId="9" fillId="0" borderId="5" xfId="0" applyNumberFormat="1" applyFont="1" applyBorder="1" applyAlignment="1" applyProtection="1">
      <protection locked="0"/>
    </xf>
    <xf numFmtId="38" fontId="9" fillId="0" borderId="6" xfId="0" applyNumberFormat="1" applyFont="1" applyBorder="1" applyAlignment="1" applyProtection="1">
      <protection locked="0"/>
    </xf>
    <xf numFmtId="38" fontId="9" fillId="0" borderId="1" xfId="0" applyNumberFormat="1" applyFont="1" applyBorder="1" applyAlignment="1" applyProtection="1">
      <protection locked="0"/>
    </xf>
    <xf numFmtId="38" fontId="9" fillId="0" borderId="7" xfId="0" applyNumberFormat="1" applyFont="1" applyBorder="1" applyAlignment="1" applyProtection="1">
      <protection locked="0"/>
    </xf>
    <xf numFmtId="38" fontId="2" fillId="0" borderId="2" xfId="1" applyFont="1" applyBorder="1" applyAlignment="1" applyProtection="1">
      <alignment horizontal="left"/>
      <protection locked="0"/>
    </xf>
    <xf numFmtId="176" fontId="11" fillId="0" borderId="4" xfId="0" applyNumberFormat="1" applyFont="1" applyBorder="1" applyAlignment="1" applyProtection="1">
      <alignment horizontal="center" vertical="center" shrinkToFit="1"/>
      <protection locked="0"/>
    </xf>
    <xf numFmtId="176" fontId="11" fillId="0" borderId="5" xfId="0" applyNumberFormat="1" applyFont="1" applyBorder="1" applyAlignment="1" applyProtection="1">
      <alignment horizontal="center" vertical="center" shrinkToFit="1"/>
      <protection locked="0"/>
    </xf>
    <xf numFmtId="176" fontId="11" fillId="0" borderId="1" xfId="0" applyNumberFormat="1" applyFont="1" applyBorder="1" applyAlignment="1" applyProtection="1">
      <alignment horizontal="center" vertical="center" shrinkToFit="1"/>
      <protection locked="0"/>
    </xf>
    <xf numFmtId="176" fontId="11" fillId="0" borderId="7" xfId="0" applyNumberFormat="1" applyFont="1" applyBorder="1" applyAlignment="1" applyProtection="1">
      <alignment horizontal="center" vertical="center" shrinkToFit="1"/>
      <protection locked="0"/>
    </xf>
    <xf numFmtId="178" fontId="2" fillId="0" borderId="1" xfId="0" applyNumberFormat="1" applyFont="1" applyBorder="1" applyAlignment="1" applyProtection="1">
      <alignment horizontal="right" vertical="top"/>
      <protection locked="0"/>
    </xf>
    <xf numFmtId="178" fontId="2" fillId="0" borderId="7" xfId="0" applyNumberFormat="1" applyFont="1" applyBorder="1" applyAlignment="1" applyProtection="1">
      <alignment horizontal="right" vertical="top"/>
      <protection locked="0"/>
    </xf>
    <xf numFmtId="0" fontId="3" fillId="0" borderId="6"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3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38" fontId="9" fillId="0" borderId="6" xfId="1" applyFont="1" applyBorder="1" applyAlignment="1" applyProtection="1">
      <alignment vertical="center"/>
      <protection locked="0"/>
    </xf>
    <xf numFmtId="38" fontId="9" fillId="0" borderId="1" xfId="1" applyFont="1" applyBorder="1" applyAlignment="1" applyProtection="1">
      <alignment vertical="center"/>
      <protection locked="0"/>
    </xf>
    <xf numFmtId="38" fontId="9" fillId="0" borderId="7" xfId="1" applyFont="1" applyBorder="1" applyAlignment="1" applyProtection="1">
      <alignment vertical="center"/>
      <protection locked="0"/>
    </xf>
    <xf numFmtId="0" fontId="3" fillId="0" borderId="6" xfId="0" applyFont="1" applyBorder="1" applyAlignment="1">
      <alignment horizontal="right" vertical="center"/>
    </xf>
    <xf numFmtId="0" fontId="3" fillId="0" borderId="1" xfId="0" applyFont="1" applyBorder="1" applyAlignment="1">
      <alignment horizontal="right" vertical="center"/>
    </xf>
    <xf numFmtId="0" fontId="2" fillId="0" borderId="4" xfId="0" applyFont="1" applyBorder="1" applyAlignment="1">
      <alignment horizontal="right" vertical="center"/>
    </xf>
    <xf numFmtId="0" fontId="2" fillId="0" borderId="1" xfId="0" applyFont="1" applyBorder="1" applyAlignment="1">
      <alignment horizontal="right" vertical="center"/>
    </xf>
    <xf numFmtId="178" fontId="2" fillId="0" borderId="4" xfId="0" applyNumberFormat="1" applyFont="1" applyBorder="1" applyAlignment="1" applyProtection="1">
      <alignment horizontal="right"/>
      <protection locked="0"/>
    </xf>
    <xf numFmtId="178" fontId="2" fillId="0" borderId="5" xfId="0" applyNumberFormat="1" applyFont="1" applyBorder="1" applyAlignment="1" applyProtection="1">
      <alignment horizontal="right"/>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33" xfId="0" applyFont="1" applyBorder="1" applyAlignment="1" applyProtection="1">
      <alignment horizontal="center" vertical="center"/>
      <protection locked="0"/>
    </xf>
    <xf numFmtId="0" fontId="3" fillId="0" borderId="35"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38" fontId="9" fillId="0" borderId="3" xfId="1" applyFont="1" applyBorder="1" applyAlignment="1" applyProtection="1">
      <alignment vertical="center"/>
      <protection locked="0"/>
    </xf>
    <xf numFmtId="38" fontId="9" fillId="0" borderId="4" xfId="1" applyFont="1" applyBorder="1" applyAlignment="1" applyProtection="1">
      <alignment vertical="center"/>
      <protection locked="0"/>
    </xf>
    <xf numFmtId="38" fontId="9" fillId="0" borderId="5" xfId="1" applyFont="1" applyBorder="1" applyAlignment="1" applyProtection="1">
      <alignment vertical="center"/>
      <protection locked="0"/>
    </xf>
    <xf numFmtId="38" fontId="9" fillId="0" borderId="3" xfId="1" applyFont="1" applyBorder="1" applyAlignment="1" applyProtection="1">
      <alignment shrinkToFit="1"/>
      <protection locked="0"/>
    </xf>
    <xf numFmtId="38" fontId="9" fillId="0" borderId="4" xfId="1" applyFont="1" applyBorder="1" applyAlignment="1" applyProtection="1">
      <alignment shrinkToFit="1"/>
      <protection locked="0"/>
    </xf>
    <xf numFmtId="38" fontId="9" fillId="0" borderId="5" xfId="1" applyFont="1" applyBorder="1" applyAlignment="1" applyProtection="1">
      <alignment shrinkToFit="1"/>
      <protection locked="0"/>
    </xf>
    <xf numFmtId="38" fontId="9" fillId="0" borderId="6" xfId="1" applyFont="1" applyBorder="1" applyAlignment="1" applyProtection="1">
      <alignment shrinkToFit="1"/>
      <protection locked="0"/>
    </xf>
    <xf numFmtId="38" fontId="9" fillId="0" borderId="1" xfId="1" applyFont="1" applyBorder="1" applyAlignment="1" applyProtection="1">
      <alignment shrinkToFit="1"/>
      <protection locked="0"/>
    </xf>
    <xf numFmtId="38" fontId="9" fillId="0" borderId="7" xfId="1" applyFont="1" applyBorder="1" applyAlignment="1" applyProtection="1">
      <alignment shrinkToFi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9" fontId="2" fillId="0" borderId="1" xfId="2" applyFont="1" applyBorder="1" applyAlignment="1" applyProtection="1">
      <alignment horizontal="center" vertical="center"/>
      <protection locked="0"/>
    </xf>
    <xf numFmtId="9" fontId="2" fillId="0" borderId="7" xfId="2" applyFont="1" applyBorder="1" applyAlignment="1" applyProtection="1">
      <alignment horizontal="center" vertical="center"/>
      <protection locked="0"/>
    </xf>
    <xf numFmtId="0" fontId="3" fillId="0" borderId="11" xfId="0" applyFont="1" applyBorder="1" applyAlignment="1">
      <alignment horizontal="center" vertical="center"/>
    </xf>
    <xf numFmtId="0" fontId="3" fillId="0" borderId="0" xfId="0" applyFont="1" applyAlignment="1">
      <alignment horizontal="center" vertical="center"/>
    </xf>
    <xf numFmtId="9" fontId="2" fillId="0" borderId="4" xfId="2" applyFont="1" applyBorder="1" applyAlignment="1" applyProtection="1">
      <alignment horizontal="center" vertical="center"/>
      <protection locked="0"/>
    </xf>
    <xf numFmtId="9" fontId="2" fillId="0" borderId="5" xfId="2" applyFont="1" applyBorder="1" applyAlignment="1" applyProtection="1">
      <alignment horizontal="center" vertical="center"/>
      <protection locked="0"/>
    </xf>
    <xf numFmtId="9" fontId="2" fillId="0" borderId="0" xfId="2" applyFont="1" applyBorder="1" applyAlignment="1" applyProtection="1">
      <alignment horizontal="center" vertical="center"/>
      <protection locked="0"/>
    </xf>
    <xf numFmtId="9" fontId="2" fillId="0" borderId="15" xfId="2" applyFont="1" applyBorder="1" applyAlignment="1" applyProtection="1">
      <alignment horizontal="center" vertical="center"/>
      <protection locked="0"/>
    </xf>
    <xf numFmtId="38" fontId="9" fillId="0" borderId="11" xfId="1" applyFont="1" applyBorder="1" applyAlignment="1" applyProtection="1">
      <alignment vertical="center"/>
      <protection locked="0"/>
    </xf>
    <xf numFmtId="38" fontId="9" fillId="0" borderId="0" xfId="1" applyFont="1" applyBorder="1" applyAlignment="1" applyProtection="1">
      <alignment vertical="center"/>
      <protection locked="0"/>
    </xf>
    <xf numFmtId="38" fontId="9" fillId="0" borderId="15" xfId="1" applyFont="1" applyBorder="1" applyAlignment="1" applyProtection="1">
      <alignment vertical="center"/>
      <protection locked="0"/>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1" xfId="0" applyFont="1" applyBorder="1" applyAlignment="1">
      <alignment horizontal="center" vertical="center" shrinkToFit="1"/>
    </xf>
    <xf numFmtId="0" fontId="2" fillId="0" borderId="7" xfId="0" applyFont="1" applyBorder="1" applyAlignment="1">
      <alignment horizontal="center" vertical="center" shrinkToFit="1"/>
    </xf>
    <xf numFmtId="0" fontId="6" fillId="0" borderId="3" xfId="0" applyFont="1" applyBorder="1" applyAlignment="1">
      <alignment horizontal="center" vertical="center" wrapText="1" shrinkToFit="1"/>
    </xf>
    <xf numFmtId="0" fontId="6" fillId="0" borderId="4" xfId="0" applyFont="1" applyBorder="1" applyAlignment="1">
      <alignment horizontal="center" vertical="center" wrapText="1" shrinkToFit="1"/>
    </xf>
    <xf numFmtId="0" fontId="6" fillId="0" borderId="5" xfId="0" applyFont="1" applyBorder="1" applyAlignment="1">
      <alignment horizontal="center" vertical="center" wrapText="1" shrinkToFit="1"/>
    </xf>
    <xf numFmtId="0" fontId="6" fillId="0" borderId="6" xfId="0" applyFont="1" applyBorder="1" applyAlignment="1">
      <alignment horizontal="center" vertical="center" wrapText="1" shrinkToFit="1"/>
    </xf>
    <xf numFmtId="0" fontId="6" fillId="0" borderId="1" xfId="0" applyFont="1" applyBorder="1" applyAlignment="1">
      <alignment horizontal="center" vertical="center" wrapText="1" shrinkToFit="1"/>
    </xf>
    <xf numFmtId="0" fontId="6" fillId="0" borderId="7" xfId="0" applyFont="1" applyBorder="1" applyAlignment="1">
      <alignment horizontal="center" vertical="center" wrapText="1" shrinkToFit="1"/>
    </xf>
    <xf numFmtId="176" fontId="6" fillId="0" borderId="4" xfId="0" applyNumberFormat="1" applyFont="1" applyBorder="1" applyAlignment="1" applyProtection="1">
      <alignment horizontal="center" vertical="center" wrapText="1"/>
      <protection locked="0"/>
    </xf>
    <xf numFmtId="176" fontId="6" fillId="0" borderId="5" xfId="0" applyNumberFormat="1" applyFont="1" applyBorder="1" applyAlignment="1" applyProtection="1">
      <alignment horizontal="center" vertical="center" wrapText="1"/>
      <protection locked="0"/>
    </xf>
    <xf numFmtId="176" fontId="6" fillId="0" borderId="1" xfId="0" applyNumberFormat="1" applyFont="1" applyBorder="1" applyAlignment="1" applyProtection="1">
      <alignment horizontal="center" vertical="center" wrapText="1"/>
      <protection locked="0"/>
    </xf>
    <xf numFmtId="176" fontId="6" fillId="0" borderId="7" xfId="0" applyNumberFormat="1" applyFont="1" applyBorder="1" applyAlignment="1" applyProtection="1">
      <alignment horizontal="center" vertical="center" wrapText="1"/>
      <protection locked="0"/>
    </xf>
    <xf numFmtId="0" fontId="3" fillId="0" borderId="34" xfId="0" applyFont="1" applyBorder="1" applyAlignment="1">
      <alignment horizontal="center" vertical="center"/>
    </xf>
    <xf numFmtId="0" fontId="3" fillId="0" borderId="36" xfId="0" applyFont="1" applyBorder="1" applyAlignment="1">
      <alignment horizontal="center" vertical="center"/>
    </xf>
    <xf numFmtId="0" fontId="3" fillId="0" borderId="33" xfId="0" applyFont="1" applyBorder="1" applyAlignment="1">
      <alignment horizontal="center" vertical="center"/>
    </xf>
    <xf numFmtId="0" fontId="3" fillId="0" borderId="35" xfId="0" applyFont="1" applyBorder="1" applyAlignment="1">
      <alignment horizontal="center" vertical="center"/>
    </xf>
    <xf numFmtId="0" fontId="2" fillId="0" borderId="2" xfId="0" applyFont="1" applyBorder="1" applyAlignment="1">
      <alignment horizontal="center" vertical="center" textRotation="255"/>
    </xf>
    <xf numFmtId="177" fontId="11" fillId="0" borderId="2" xfId="1" applyNumberFormat="1" applyFont="1" applyBorder="1" applyAlignment="1" applyProtection="1">
      <alignment horizontal="center" vertical="center"/>
      <protection locked="0"/>
    </xf>
    <xf numFmtId="0" fontId="11" fillId="0" borderId="28" xfId="0" applyFont="1" applyBorder="1" applyAlignment="1" applyProtection="1">
      <alignment horizontal="center"/>
      <protection locked="0"/>
    </xf>
    <xf numFmtId="0" fontId="11" fillId="0" borderId="29" xfId="0" applyFont="1" applyBorder="1" applyAlignment="1" applyProtection="1">
      <alignment horizontal="center"/>
      <protection locked="0"/>
    </xf>
    <xf numFmtId="0" fontId="11" fillId="0" borderId="31" xfId="0" applyFont="1" applyBorder="1" applyAlignment="1" applyProtection="1">
      <alignment horizontal="center"/>
      <protection locked="0"/>
    </xf>
    <xf numFmtId="0" fontId="11" fillId="0" borderId="32" xfId="0" applyFont="1" applyBorder="1" applyAlignment="1" applyProtection="1">
      <alignment horizontal="center"/>
      <protection locked="0"/>
    </xf>
    <xf numFmtId="38" fontId="9" fillId="0" borderId="2" xfId="1" applyFont="1" applyBorder="1" applyAlignment="1" applyProtection="1">
      <alignment horizontal="left"/>
      <protection locked="0"/>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45720</xdr:colOff>
      <xdr:row>2</xdr:row>
      <xdr:rowOff>0</xdr:rowOff>
    </xdr:from>
    <xdr:to>
      <xdr:col>2</xdr:col>
      <xdr:colOff>46260</xdr:colOff>
      <xdr:row>3</xdr:row>
      <xdr:rowOff>8160</xdr:rowOff>
    </xdr:to>
    <xdr:pic>
      <xdr:nvPicPr>
        <xdr:cNvPr id="2" name="図 1">
          <a:extLst>
            <a:ext uri="{FF2B5EF4-FFF2-40B4-BE49-F238E27FC236}">
              <a16:creationId xmlns:a16="http://schemas.microsoft.com/office/drawing/2014/main" id="{1C5EE952-4A27-4FA5-BC13-02F2A0FC0533}"/>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419100"/>
          <a:ext cx="252000" cy="25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42</xdr:col>
      <xdr:colOff>23447</xdr:colOff>
      <xdr:row>18</xdr:row>
      <xdr:rowOff>1</xdr:rowOff>
    </xdr:from>
    <xdr:to>
      <xdr:col>42</xdr:col>
      <xdr:colOff>29308</xdr:colOff>
      <xdr:row>37</xdr:row>
      <xdr:rowOff>146539</xdr:rowOff>
    </xdr:to>
    <xdr:cxnSp macro="">
      <xdr:nvCxnSpPr>
        <xdr:cNvPr id="3" name="直線コネクタ 2">
          <a:extLst>
            <a:ext uri="{FF2B5EF4-FFF2-40B4-BE49-F238E27FC236}">
              <a16:creationId xmlns:a16="http://schemas.microsoft.com/office/drawing/2014/main" id="{864BCCEB-F3CC-49B9-8DFC-3578C8536EB1}"/>
            </a:ext>
          </a:extLst>
        </xdr:cNvPr>
        <xdr:cNvCxnSpPr/>
      </xdr:nvCxnSpPr>
      <xdr:spPr>
        <a:xfrm flipH="1">
          <a:off x="6896687" y="3086101"/>
          <a:ext cx="5861" cy="3331698"/>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145282</xdr:colOff>
      <xdr:row>6</xdr:row>
      <xdr:rowOff>0</xdr:rowOff>
    </xdr:from>
    <xdr:to>
      <xdr:col>13</xdr:col>
      <xdr:colOff>151982</xdr:colOff>
      <xdr:row>9</xdr:row>
      <xdr:rowOff>168728</xdr:rowOff>
    </xdr:to>
    <xdr:cxnSp macro="">
      <xdr:nvCxnSpPr>
        <xdr:cNvPr id="4" name="直線コネクタ 3">
          <a:extLst>
            <a:ext uri="{FF2B5EF4-FFF2-40B4-BE49-F238E27FC236}">
              <a16:creationId xmlns:a16="http://schemas.microsoft.com/office/drawing/2014/main" id="{B74E4173-A662-48A1-AD43-B7CDB878E2DC}"/>
            </a:ext>
          </a:extLst>
        </xdr:cNvPr>
        <xdr:cNvCxnSpPr/>
      </xdr:nvCxnSpPr>
      <xdr:spPr>
        <a:xfrm>
          <a:off x="2156962" y="1165860"/>
          <a:ext cx="6700" cy="671648"/>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118486</xdr:colOff>
      <xdr:row>5</xdr:row>
      <xdr:rowOff>169147</xdr:rowOff>
    </xdr:from>
    <xdr:to>
      <xdr:col>11</xdr:col>
      <xdr:colOff>123929</xdr:colOff>
      <xdr:row>9</xdr:row>
      <xdr:rowOff>169147</xdr:rowOff>
    </xdr:to>
    <xdr:cxnSp macro="">
      <xdr:nvCxnSpPr>
        <xdr:cNvPr id="5" name="直線コネクタ 4">
          <a:extLst>
            <a:ext uri="{FF2B5EF4-FFF2-40B4-BE49-F238E27FC236}">
              <a16:creationId xmlns:a16="http://schemas.microsoft.com/office/drawing/2014/main" id="{A4FC2CAB-A478-478E-B61B-F6A3030FDC9B}"/>
            </a:ext>
          </a:extLst>
        </xdr:cNvPr>
        <xdr:cNvCxnSpPr/>
      </xdr:nvCxnSpPr>
      <xdr:spPr>
        <a:xfrm>
          <a:off x="1794886" y="1167367"/>
          <a:ext cx="5443" cy="670560"/>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91271</xdr:colOff>
      <xdr:row>6</xdr:row>
      <xdr:rowOff>16747</xdr:rowOff>
    </xdr:from>
    <xdr:to>
      <xdr:col>9</xdr:col>
      <xdr:colOff>96714</xdr:colOff>
      <xdr:row>10</xdr:row>
      <xdr:rowOff>16746</xdr:rowOff>
    </xdr:to>
    <xdr:cxnSp macro="">
      <xdr:nvCxnSpPr>
        <xdr:cNvPr id="6" name="直線コネクタ 5">
          <a:extLst>
            <a:ext uri="{FF2B5EF4-FFF2-40B4-BE49-F238E27FC236}">
              <a16:creationId xmlns:a16="http://schemas.microsoft.com/office/drawing/2014/main" id="{EDDAF129-7B06-4E6C-A132-7BC3CB5F9892}"/>
            </a:ext>
          </a:extLst>
        </xdr:cNvPr>
        <xdr:cNvCxnSpPr/>
      </xdr:nvCxnSpPr>
      <xdr:spPr>
        <a:xfrm>
          <a:off x="1432391" y="1182607"/>
          <a:ext cx="5443" cy="670559"/>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35169</xdr:colOff>
      <xdr:row>18</xdr:row>
      <xdr:rowOff>11723</xdr:rowOff>
    </xdr:from>
    <xdr:to>
      <xdr:col>40</xdr:col>
      <xdr:colOff>41030</xdr:colOff>
      <xdr:row>37</xdr:row>
      <xdr:rowOff>158261</xdr:rowOff>
    </xdr:to>
    <xdr:cxnSp macro="">
      <xdr:nvCxnSpPr>
        <xdr:cNvPr id="7" name="直線コネクタ 6">
          <a:extLst>
            <a:ext uri="{FF2B5EF4-FFF2-40B4-BE49-F238E27FC236}">
              <a16:creationId xmlns:a16="http://schemas.microsoft.com/office/drawing/2014/main" id="{C16B19C9-EDCB-4A90-8C44-B9506666831B}"/>
            </a:ext>
          </a:extLst>
        </xdr:cNvPr>
        <xdr:cNvCxnSpPr/>
      </xdr:nvCxnSpPr>
      <xdr:spPr>
        <a:xfrm flipH="1">
          <a:off x="6573129" y="3097823"/>
          <a:ext cx="5861" cy="3331698"/>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52753</xdr:colOff>
      <xdr:row>18</xdr:row>
      <xdr:rowOff>0</xdr:rowOff>
    </xdr:from>
    <xdr:to>
      <xdr:col>38</xdr:col>
      <xdr:colOff>58614</xdr:colOff>
      <xdr:row>37</xdr:row>
      <xdr:rowOff>146538</xdr:rowOff>
    </xdr:to>
    <xdr:cxnSp macro="">
      <xdr:nvCxnSpPr>
        <xdr:cNvPr id="8" name="直線コネクタ 7">
          <a:extLst>
            <a:ext uri="{FF2B5EF4-FFF2-40B4-BE49-F238E27FC236}">
              <a16:creationId xmlns:a16="http://schemas.microsoft.com/office/drawing/2014/main" id="{697C6E64-A1CC-42EE-8A0F-0BE346070F8F}"/>
            </a:ext>
          </a:extLst>
        </xdr:cNvPr>
        <xdr:cNvCxnSpPr/>
      </xdr:nvCxnSpPr>
      <xdr:spPr>
        <a:xfrm flipH="1">
          <a:off x="6255433" y="3086100"/>
          <a:ext cx="5861" cy="3331698"/>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45720</xdr:colOff>
      <xdr:row>18</xdr:row>
      <xdr:rowOff>10160</xdr:rowOff>
    </xdr:from>
    <xdr:to>
      <xdr:col>38</xdr:col>
      <xdr:colOff>50800</xdr:colOff>
      <xdr:row>39</xdr:row>
      <xdr:rowOff>5080</xdr:rowOff>
    </xdr:to>
    <xdr:cxnSp macro="">
      <xdr:nvCxnSpPr>
        <xdr:cNvPr id="2" name="直線コネクタ 1">
          <a:extLst>
            <a:ext uri="{FF2B5EF4-FFF2-40B4-BE49-F238E27FC236}">
              <a16:creationId xmlns:a16="http://schemas.microsoft.com/office/drawing/2014/main" id="{76235035-E588-44BA-9D88-1016C3E49670}"/>
            </a:ext>
          </a:extLst>
        </xdr:cNvPr>
        <xdr:cNvCxnSpPr/>
      </xdr:nvCxnSpPr>
      <xdr:spPr>
        <a:xfrm flipH="1">
          <a:off x="6248400" y="309626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145282</xdr:colOff>
      <xdr:row>6</xdr:row>
      <xdr:rowOff>0</xdr:rowOff>
    </xdr:from>
    <xdr:to>
      <xdr:col>13</xdr:col>
      <xdr:colOff>151982</xdr:colOff>
      <xdr:row>9</xdr:row>
      <xdr:rowOff>168728</xdr:rowOff>
    </xdr:to>
    <xdr:cxnSp macro="">
      <xdr:nvCxnSpPr>
        <xdr:cNvPr id="3" name="直線コネクタ 2">
          <a:extLst>
            <a:ext uri="{FF2B5EF4-FFF2-40B4-BE49-F238E27FC236}">
              <a16:creationId xmlns:a16="http://schemas.microsoft.com/office/drawing/2014/main" id="{B39001CF-97E9-4BB6-A03B-5D2B9A6FF874}"/>
            </a:ext>
          </a:extLst>
        </xdr:cNvPr>
        <xdr:cNvCxnSpPr/>
      </xdr:nvCxnSpPr>
      <xdr:spPr>
        <a:xfrm>
          <a:off x="2156962" y="1165860"/>
          <a:ext cx="6700" cy="671648"/>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118486</xdr:colOff>
      <xdr:row>5</xdr:row>
      <xdr:rowOff>169147</xdr:rowOff>
    </xdr:from>
    <xdr:to>
      <xdr:col>11</xdr:col>
      <xdr:colOff>123929</xdr:colOff>
      <xdr:row>9</xdr:row>
      <xdr:rowOff>169147</xdr:rowOff>
    </xdr:to>
    <xdr:cxnSp macro="">
      <xdr:nvCxnSpPr>
        <xdr:cNvPr id="4" name="直線コネクタ 3">
          <a:extLst>
            <a:ext uri="{FF2B5EF4-FFF2-40B4-BE49-F238E27FC236}">
              <a16:creationId xmlns:a16="http://schemas.microsoft.com/office/drawing/2014/main" id="{E02A69D0-C934-4A0A-A742-47335D13E9A8}"/>
            </a:ext>
          </a:extLst>
        </xdr:cNvPr>
        <xdr:cNvCxnSpPr/>
      </xdr:nvCxnSpPr>
      <xdr:spPr>
        <a:xfrm>
          <a:off x="1794886" y="1167367"/>
          <a:ext cx="5443" cy="670560"/>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91271</xdr:colOff>
      <xdr:row>6</xdr:row>
      <xdr:rowOff>16747</xdr:rowOff>
    </xdr:from>
    <xdr:to>
      <xdr:col>9</xdr:col>
      <xdr:colOff>96714</xdr:colOff>
      <xdr:row>10</xdr:row>
      <xdr:rowOff>16746</xdr:rowOff>
    </xdr:to>
    <xdr:cxnSp macro="">
      <xdr:nvCxnSpPr>
        <xdr:cNvPr id="5" name="直線コネクタ 4">
          <a:extLst>
            <a:ext uri="{FF2B5EF4-FFF2-40B4-BE49-F238E27FC236}">
              <a16:creationId xmlns:a16="http://schemas.microsoft.com/office/drawing/2014/main" id="{DE61796B-AA82-43FE-9BED-1D923BACB3AA}"/>
            </a:ext>
          </a:extLst>
        </xdr:cNvPr>
        <xdr:cNvCxnSpPr/>
      </xdr:nvCxnSpPr>
      <xdr:spPr>
        <a:xfrm>
          <a:off x="1432391" y="1182607"/>
          <a:ext cx="5443" cy="670559"/>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40640</xdr:colOff>
      <xdr:row>18</xdr:row>
      <xdr:rowOff>17780</xdr:rowOff>
    </xdr:from>
    <xdr:to>
      <xdr:col>40</xdr:col>
      <xdr:colOff>45720</xdr:colOff>
      <xdr:row>39</xdr:row>
      <xdr:rowOff>12700</xdr:rowOff>
    </xdr:to>
    <xdr:cxnSp macro="">
      <xdr:nvCxnSpPr>
        <xdr:cNvPr id="6" name="直線コネクタ 5">
          <a:extLst>
            <a:ext uri="{FF2B5EF4-FFF2-40B4-BE49-F238E27FC236}">
              <a16:creationId xmlns:a16="http://schemas.microsoft.com/office/drawing/2014/main" id="{A8FE8264-561F-4346-81A8-BBBB13AE969C}"/>
            </a:ext>
          </a:extLst>
        </xdr:cNvPr>
        <xdr:cNvCxnSpPr/>
      </xdr:nvCxnSpPr>
      <xdr:spPr>
        <a:xfrm flipH="1">
          <a:off x="6578600" y="310388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27940</xdr:colOff>
      <xdr:row>18</xdr:row>
      <xdr:rowOff>12700</xdr:rowOff>
    </xdr:from>
    <xdr:to>
      <xdr:col>42</xdr:col>
      <xdr:colOff>33020</xdr:colOff>
      <xdr:row>39</xdr:row>
      <xdr:rowOff>7620</xdr:rowOff>
    </xdr:to>
    <xdr:cxnSp macro="">
      <xdr:nvCxnSpPr>
        <xdr:cNvPr id="7" name="直線コネクタ 6">
          <a:extLst>
            <a:ext uri="{FF2B5EF4-FFF2-40B4-BE49-F238E27FC236}">
              <a16:creationId xmlns:a16="http://schemas.microsoft.com/office/drawing/2014/main" id="{B901619B-FDCC-4BF7-AB54-ED4C898EEE14}"/>
            </a:ext>
          </a:extLst>
        </xdr:cNvPr>
        <xdr:cNvCxnSpPr/>
      </xdr:nvCxnSpPr>
      <xdr:spPr>
        <a:xfrm flipH="1">
          <a:off x="6901180" y="309880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45720</xdr:colOff>
      <xdr:row>2</xdr:row>
      <xdr:rowOff>0</xdr:rowOff>
    </xdr:from>
    <xdr:to>
      <xdr:col>2</xdr:col>
      <xdr:colOff>46260</xdr:colOff>
      <xdr:row>3</xdr:row>
      <xdr:rowOff>8160</xdr:rowOff>
    </xdr:to>
    <xdr:pic>
      <xdr:nvPicPr>
        <xdr:cNvPr id="8" name="図 7">
          <a:extLst>
            <a:ext uri="{FF2B5EF4-FFF2-40B4-BE49-F238E27FC236}">
              <a16:creationId xmlns:a16="http://schemas.microsoft.com/office/drawing/2014/main" id="{85F97A56-7662-45A0-9291-1F6E0E694E7B}"/>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419100"/>
          <a:ext cx="252000" cy="25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38</xdr:col>
      <xdr:colOff>45720</xdr:colOff>
      <xdr:row>18</xdr:row>
      <xdr:rowOff>10160</xdr:rowOff>
    </xdr:from>
    <xdr:to>
      <xdr:col>38</xdr:col>
      <xdr:colOff>50800</xdr:colOff>
      <xdr:row>39</xdr:row>
      <xdr:rowOff>5080</xdr:rowOff>
    </xdr:to>
    <xdr:cxnSp macro="">
      <xdr:nvCxnSpPr>
        <xdr:cNvPr id="2" name="直線コネクタ 1">
          <a:extLst>
            <a:ext uri="{FF2B5EF4-FFF2-40B4-BE49-F238E27FC236}">
              <a16:creationId xmlns:a16="http://schemas.microsoft.com/office/drawing/2014/main" id="{C4CF7105-C99B-4A19-8FB8-F72786D3E77F}"/>
            </a:ext>
          </a:extLst>
        </xdr:cNvPr>
        <xdr:cNvCxnSpPr/>
      </xdr:nvCxnSpPr>
      <xdr:spPr>
        <a:xfrm flipH="1">
          <a:off x="6248400" y="309626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145282</xdr:colOff>
      <xdr:row>6</xdr:row>
      <xdr:rowOff>0</xdr:rowOff>
    </xdr:from>
    <xdr:to>
      <xdr:col>13</xdr:col>
      <xdr:colOff>151982</xdr:colOff>
      <xdr:row>9</xdr:row>
      <xdr:rowOff>168728</xdr:rowOff>
    </xdr:to>
    <xdr:cxnSp macro="">
      <xdr:nvCxnSpPr>
        <xdr:cNvPr id="3" name="直線コネクタ 2">
          <a:extLst>
            <a:ext uri="{FF2B5EF4-FFF2-40B4-BE49-F238E27FC236}">
              <a16:creationId xmlns:a16="http://schemas.microsoft.com/office/drawing/2014/main" id="{99675AB5-EDAC-46F9-9151-53FBD86ED95B}"/>
            </a:ext>
          </a:extLst>
        </xdr:cNvPr>
        <xdr:cNvCxnSpPr/>
      </xdr:nvCxnSpPr>
      <xdr:spPr>
        <a:xfrm>
          <a:off x="2156962" y="1165860"/>
          <a:ext cx="6700" cy="671648"/>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118486</xdr:colOff>
      <xdr:row>5</xdr:row>
      <xdr:rowOff>169147</xdr:rowOff>
    </xdr:from>
    <xdr:to>
      <xdr:col>11</xdr:col>
      <xdr:colOff>123929</xdr:colOff>
      <xdr:row>9</xdr:row>
      <xdr:rowOff>169147</xdr:rowOff>
    </xdr:to>
    <xdr:cxnSp macro="">
      <xdr:nvCxnSpPr>
        <xdr:cNvPr id="4" name="直線コネクタ 3">
          <a:extLst>
            <a:ext uri="{FF2B5EF4-FFF2-40B4-BE49-F238E27FC236}">
              <a16:creationId xmlns:a16="http://schemas.microsoft.com/office/drawing/2014/main" id="{A1D4606E-C638-445A-B11A-068BD9582368}"/>
            </a:ext>
          </a:extLst>
        </xdr:cNvPr>
        <xdr:cNvCxnSpPr/>
      </xdr:nvCxnSpPr>
      <xdr:spPr>
        <a:xfrm>
          <a:off x="1794886" y="1167367"/>
          <a:ext cx="5443" cy="670560"/>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91271</xdr:colOff>
      <xdr:row>6</xdr:row>
      <xdr:rowOff>16747</xdr:rowOff>
    </xdr:from>
    <xdr:to>
      <xdr:col>9</xdr:col>
      <xdr:colOff>96714</xdr:colOff>
      <xdr:row>10</xdr:row>
      <xdr:rowOff>16746</xdr:rowOff>
    </xdr:to>
    <xdr:cxnSp macro="">
      <xdr:nvCxnSpPr>
        <xdr:cNvPr id="5" name="直線コネクタ 4">
          <a:extLst>
            <a:ext uri="{FF2B5EF4-FFF2-40B4-BE49-F238E27FC236}">
              <a16:creationId xmlns:a16="http://schemas.microsoft.com/office/drawing/2014/main" id="{3F6EC764-C674-497A-8A35-85926B02FD86}"/>
            </a:ext>
          </a:extLst>
        </xdr:cNvPr>
        <xdr:cNvCxnSpPr/>
      </xdr:nvCxnSpPr>
      <xdr:spPr>
        <a:xfrm>
          <a:off x="1432391" y="1182607"/>
          <a:ext cx="5443" cy="670559"/>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40640</xdr:colOff>
      <xdr:row>18</xdr:row>
      <xdr:rowOff>17780</xdr:rowOff>
    </xdr:from>
    <xdr:to>
      <xdr:col>40</xdr:col>
      <xdr:colOff>45720</xdr:colOff>
      <xdr:row>39</xdr:row>
      <xdr:rowOff>12700</xdr:rowOff>
    </xdr:to>
    <xdr:cxnSp macro="">
      <xdr:nvCxnSpPr>
        <xdr:cNvPr id="6" name="直線コネクタ 5">
          <a:extLst>
            <a:ext uri="{FF2B5EF4-FFF2-40B4-BE49-F238E27FC236}">
              <a16:creationId xmlns:a16="http://schemas.microsoft.com/office/drawing/2014/main" id="{7A553316-AA52-4575-A6DD-6131F3A1FFDF}"/>
            </a:ext>
          </a:extLst>
        </xdr:cNvPr>
        <xdr:cNvCxnSpPr/>
      </xdr:nvCxnSpPr>
      <xdr:spPr>
        <a:xfrm flipH="1">
          <a:off x="6578600" y="310388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27940</xdr:colOff>
      <xdr:row>18</xdr:row>
      <xdr:rowOff>12700</xdr:rowOff>
    </xdr:from>
    <xdr:to>
      <xdr:col>42</xdr:col>
      <xdr:colOff>33020</xdr:colOff>
      <xdr:row>39</xdr:row>
      <xdr:rowOff>7620</xdr:rowOff>
    </xdr:to>
    <xdr:cxnSp macro="">
      <xdr:nvCxnSpPr>
        <xdr:cNvPr id="7" name="直線コネクタ 6">
          <a:extLst>
            <a:ext uri="{FF2B5EF4-FFF2-40B4-BE49-F238E27FC236}">
              <a16:creationId xmlns:a16="http://schemas.microsoft.com/office/drawing/2014/main" id="{9E4FAE54-897B-4F49-BAA2-14E7ECE776DE}"/>
            </a:ext>
          </a:extLst>
        </xdr:cNvPr>
        <xdr:cNvCxnSpPr/>
      </xdr:nvCxnSpPr>
      <xdr:spPr>
        <a:xfrm flipH="1">
          <a:off x="6901180" y="309880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182880</xdr:colOff>
      <xdr:row>19</xdr:row>
      <xdr:rowOff>60960</xdr:rowOff>
    </xdr:from>
    <xdr:to>
      <xdr:col>54</xdr:col>
      <xdr:colOff>586740</xdr:colOff>
      <xdr:row>23</xdr:row>
      <xdr:rowOff>45720</xdr:rowOff>
    </xdr:to>
    <xdr:sp macro="" textlink="">
      <xdr:nvSpPr>
        <xdr:cNvPr id="8" name="吹き出し: 角を丸めた四角形 7">
          <a:extLst>
            <a:ext uri="{FF2B5EF4-FFF2-40B4-BE49-F238E27FC236}">
              <a16:creationId xmlns:a16="http://schemas.microsoft.com/office/drawing/2014/main" id="{286C8623-5E49-498C-AFC6-2ED83D18801F}"/>
            </a:ext>
          </a:extLst>
        </xdr:cNvPr>
        <xdr:cNvSpPr/>
      </xdr:nvSpPr>
      <xdr:spPr>
        <a:xfrm>
          <a:off x="9174480" y="3314700"/>
          <a:ext cx="1623060" cy="655320"/>
        </a:xfrm>
        <a:prstGeom prst="wedgeRoundRectCallout">
          <a:avLst>
            <a:gd name="adj1" fmla="val -101114"/>
            <a:gd name="adj2" fmla="val -56143"/>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chemeClr val="tx1"/>
              </a:solidFill>
            </a:rPr>
            <a:t>軽減税率対象商品は</a:t>
          </a:r>
          <a:r>
            <a:rPr kumimoji="1" lang="en-US" altLang="ja-JP" sz="1100">
              <a:solidFill>
                <a:schemeClr val="tx1"/>
              </a:solidFill>
            </a:rPr>
            <a:t>※</a:t>
          </a:r>
          <a:r>
            <a:rPr kumimoji="1" lang="ja-JP" altLang="en-US" sz="1100">
              <a:solidFill>
                <a:schemeClr val="tx1"/>
              </a:solidFill>
            </a:rPr>
            <a:t>を付してください</a:t>
          </a:r>
        </a:p>
      </xdr:txBody>
    </xdr:sp>
    <xdr:clientData/>
  </xdr:twoCellAnchor>
  <xdr:twoCellAnchor>
    <xdr:from>
      <xdr:col>0</xdr:col>
      <xdr:colOff>45720</xdr:colOff>
      <xdr:row>2</xdr:row>
      <xdr:rowOff>0</xdr:rowOff>
    </xdr:from>
    <xdr:to>
      <xdr:col>2</xdr:col>
      <xdr:colOff>46260</xdr:colOff>
      <xdr:row>3</xdr:row>
      <xdr:rowOff>8160</xdr:rowOff>
    </xdr:to>
    <xdr:pic>
      <xdr:nvPicPr>
        <xdr:cNvPr id="9" name="図 8">
          <a:extLst>
            <a:ext uri="{FF2B5EF4-FFF2-40B4-BE49-F238E27FC236}">
              <a16:creationId xmlns:a16="http://schemas.microsoft.com/office/drawing/2014/main" id="{913F767F-D4C6-4822-A869-2447B062F64E}"/>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419100"/>
          <a:ext cx="252000" cy="25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42</xdr:col>
      <xdr:colOff>23447</xdr:colOff>
      <xdr:row>7</xdr:row>
      <xdr:rowOff>1</xdr:rowOff>
    </xdr:from>
    <xdr:to>
      <xdr:col>42</xdr:col>
      <xdr:colOff>29308</xdr:colOff>
      <xdr:row>35</xdr:row>
      <xdr:rowOff>0</xdr:rowOff>
    </xdr:to>
    <xdr:cxnSp macro="">
      <xdr:nvCxnSpPr>
        <xdr:cNvPr id="3" name="直線コネクタ 2">
          <a:extLst>
            <a:ext uri="{FF2B5EF4-FFF2-40B4-BE49-F238E27FC236}">
              <a16:creationId xmlns:a16="http://schemas.microsoft.com/office/drawing/2014/main" id="{69419FC2-A8B0-4A90-98AD-A59627F40467}"/>
            </a:ext>
          </a:extLst>
        </xdr:cNvPr>
        <xdr:cNvCxnSpPr/>
      </xdr:nvCxnSpPr>
      <xdr:spPr>
        <a:xfrm flipH="1">
          <a:off x="6896687" y="3086101"/>
          <a:ext cx="5861" cy="3331698"/>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35169</xdr:colOff>
      <xdr:row>7</xdr:row>
      <xdr:rowOff>11723</xdr:rowOff>
    </xdr:from>
    <xdr:to>
      <xdr:col>40</xdr:col>
      <xdr:colOff>41030</xdr:colOff>
      <xdr:row>35</xdr:row>
      <xdr:rowOff>0</xdr:rowOff>
    </xdr:to>
    <xdr:cxnSp macro="">
      <xdr:nvCxnSpPr>
        <xdr:cNvPr id="7" name="直線コネクタ 6">
          <a:extLst>
            <a:ext uri="{FF2B5EF4-FFF2-40B4-BE49-F238E27FC236}">
              <a16:creationId xmlns:a16="http://schemas.microsoft.com/office/drawing/2014/main" id="{2E9BFA10-1A1D-4F3F-92D9-923C123BD843}"/>
            </a:ext>
          </a:extLst>
        </xdr:cNvPr>
        <xdr:cNvCxnSpPr/>
      </xdr:nvCxnSpPr>
      <xdr:spPr>
        <a:xfrm flipH="1">
          <a:off x="6573129" y="3097823"/>
          <a:ext cx="5861" cy="3331698"/>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52753</xdr:colOff>
      <xdr:row>7</xdr:row>
      <xdr:rowOff>0</xdr:rowOff>
    </xdr:from>
    <xdr:to>
      <xdr:col>38</xdr:col>
      <xdr:colOff>58614</xdr:colOff>
      <xdr:row>35</xdr:row>
      <xdr:rowOff>0</xdr:rowOff>
    </xdr:to>
    <xdr:cxnSp macro="">
      <xdr:nvCxnSpPr>
        <xdr:cNvPr id="8" name="直線コネクタ 7">
          <a:extLst>
            <a:ext uri="{FF2B5EF4-FFF2-40B4-BE49-F238E27FC236}">
              <a16:creationId xmlns:a16="http://schemas.microsoft.com/office/drawing/2014/main" id="{C8CF94A8-0A9E-4D35-A248-88C1DDAAF14E}"/>
            </a:ext>
          </a:extLst>
        </xdr:cNvPr>
        <xdr:cNvCxnSpPr/>
      </xdr:nvCxnSpPr>
      <xdr:spPr>
        <a:xfrm flipH="1">
          <a:off x="6255433" y="3086100"/>
          <a:ext cx="5861" cy="3331698"/>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30480</xdr:colOff>
      <xdr:row>36</xdr:row>
      <xdr:rowOff>7620</xdr:rowOff>
    </xdr:from>
    <xdr:to>
      <xdr:col>40</xdr:col>
      <xdr:colOff>96840</xdr:colOff>
      <xdr:row>37</xdr:row>
      <xdr:rowOff>13020</xdr:rowOff>
    </xdr:to>
    <xdr:pic>
      <xdr:nvPicPr>
        <xdr:cNvPr id="10" name="図 9">
          <a:extLst>
            <a:ext uri="{FF2B5EF4-FFF2-40B4-BE49-F238E27FC236}">
              <a16:creationId xmlns:a16="http://schemas.microsoft.com/office/drawing/2014/main" id="{A773F680-D966-4550-BCEA-40EAA9A3BCED}"/>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00800" y="5928360"/>
          <a:ext cx="234000" cy="23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45720</xdr:colOff>
      <xdr:row>2</xdr:row>
      <xdr:rowOff>0</xdr:rowOff>
    </xdr:from>
    <xdr:to>
      <xdr:col>2</xdr:col>
      <xdr:colOff>46260</xdr:colOff>
      <xdr:row>3</xdr:row>
      <xdr:rowOff>8160</xdr:rowOff>
    </xdr:to>
    <xdr:pic>
      <xdr:nvPicPr>
        <xdr:cNvPr id="2" name="図 1">
          <a:extLst>
            <a:ext uri="{FF2B5EF4-FFF2-40B4-BE49-F238E27FC236}">
              <a16:creationId xmlns:a16="http://schemas.microsoft.com/office/drawing/2014/main" id="{720A3FF1-877F-4738-8E6D-6613916E0517}"/>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419100"/>
          <a:ext cx="252000" cy="25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42</xdr:col>
      <xdr:colOff>23447</xdr:colOff>
      <xdr:row>18</xdr:row>
      <xdr:rowOff>1</xdr:rowOff>
    </xdr:from>
    <xdr:to>
      <xdr:col>42</xdr:col>
      <xdr:colOff>29308</xdr:colOff>
      <xdr:row>37</xdr:row>
      <xdr:rowOff>146539</xdr:rowOff>
    </xdr:to>
    <xdr:cxnSp macro="">
      <xdr:nvCxnSpPr>
        <xdr:cNvPr id="13" name="直線コネクタ 12">
          <a:extLst>
            <a:ext uri="{FF2B5EF4-FFF2-40B4-BE49-F238E27FC236}">
              <a16:creationId xmlns:a16="http://schemas.microsoft.com/office/drawing/2014/main" id="{A54C5A51-51A8-4342-BC58-C0ADBF5CC066}"/>
            </a:ext>
          </a:extLst>
        </xdr:cNvPr>
        <xdr:cNvCxnSpPr/>
      </xdr:nvCxnSpPr>
      <xdr:spPr>
        <a:xfrm flipH="1">
          <a:off x="6992816" y="3124201"/>
          <a:ext cx="5861" cy="3370384"/>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145282</xdr:colOff>
      <xdr:row>6</xdr:row>
      <xdr:rowOff>0</xdr:rowOff>
    </xdr:from>
    <xdr:to>
      <xdr:col>13</xdr:col>
      <xdr:colOff>151982</xdr:colOff>
      <xdr:row>9</xdr:row>
      <xdr:rowOff>168728</xdr:rowOff>
    </xdr:to>
    <xdr:cxnSp macro="">
      <xdr:nvCxnSpPr>
        <xdr:cNvPr id="9" name="直線コネクタ 8">
          <a:extLst>
            <a:ext uri="{FF2B5EF4-FFF2-40B4-BE49-F238E27FC236}">
              <a16:creationId xmlns:a16="http://schemas.microsoft.com/office/drawing/2014/main" id="{A0A09F81-B6CE-4168-9502-263389FC7B16}"/>
            </a:ext>
          </a:extLst>
        </xdr:cNvPr>
        <xdr:cNvCxnSpPr/>
      </xdr:nvCxnSpPr>
      <xdr:spPr>
        <a:xfrm>
          <a:off x="2185097" y="1178169"/>
          <a:ext cx="6700" cy="678682"/>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118486</xdr:colOff>
      <xdr:row>5</xdr:row>
      <xdr:rowOff>169147</xdr:rowOff>
    </xdr:from>
    <xdr:to>
      <xdr:col>11</xdr:col>
      <xdr:colOff>123929</xdr:colOff>
      <xdr:row>9</xdr:row>
      <xdr:rowOff>169147</xdr:rowOff>
    </xdr:to>
    <xdr:cxnSp macro="">
      <xdr:nvCxnSpPr>
        <xdr:cNvPr id="22" name="直線コネクタ 21">
          <a:extLst>
            <a:ext uri="{FF2B5EF4-FFF2-40B4-BE49-F238E27FC236}">
              <a16:creationId xmlns:a16="http://schemas.microsoft.com/office/drawing/2014/main" id="{6A8AA653-2356-47F3-B601-99670619CCAB}"/>
            </a:ext>
          </a:extLst>
        </xdr:cNvPr>
        <xdr:cNvCxnSpPr/>
      </xdr:nvCxnSpPr>
      <xdr:spPr>
        <a:xfrm>
          <a:off x="1818332" y="1177332"/>
          <a:ext cx="5443" cy="679938"/>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91271</xdr:colOff>
      <xdr:row>6</xdr:row>
      <xdr:rowOff>16747</xdr:rowOff>
    </xdr:from>
    <xdr:to>
      <xdr:col>9</xdr:col>
      <xdr:colOff>96714</xdr:colOff>
      <xdr:row>10</xdr:row>
      <xdr:rowOff>16746</xdr:rowOff>
    </xdr:to>
    <xdr:cxnSp macro="">
      <xdr:nvCxnSpPr>
        <xdr:cNvPr id="23" name="直線コネクタ 22">
          <a:extLst>
            <a:ext uri="{FF2B5EF4-FFF2-40B4-BE49-F238E27FC236}">
              <a16:creationId xmlns:a16="http://schemas.microsoft.com/office/drawing/2014/main" id="{194343F8-34E8-41BA-A0FA-7EC2DE69ACB1}"/>
            </a:ext>
          </a:extLst>
        </xdr:cNvPr>
        <xdr:cNvCxnSpPr/>
      </xdr:nvCxnSpPr>
      <xdr:spPr>
        <a:xfrm>
          <a:off x="1451148" y="1194916"/>
          <a:ext cx="5443" cy="679938"/>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35169</xdr:colOff>
      <xdr:row>18</xdr:row>
      <xdr:rowOff>11723</xdr:rowOff>
    </xdr:from>
    <xdr:to>
      <xdr:col>40</xdr:col>
      <xdr:colOff>41030</xdr:colOff>
      <xdr:row>37</xdr:row>
      <xdr:rowOff>158261</xdr:rowOff>
    </xdr:to>
    <xdr:cxnSp macro="">
      <xdr:nvCxnSpPr>
        <xdr:cNvPr id="29" name="直線コネクタ 28">
          <a:extLst>
            <a:ext uri="{FF2B5EF4-FFF2-40B4-BE49-F238E27FC236}">
              <a16:creationId xmlns:a16="http://schemas.microsoft.com/office/drawing/2014/main" id="{C1221F6F-43DF-4529-B88A-0BF96B360F07}"/>
            </a:ext>
          </a:extLst>
        </xdr:cNvPr>
        <xdr:cNvCxnSpPr/>
      </xdr:nvCxnSpPr>
      <xdr:spPr>
        <a:xfrm flipH="1">
          <a:off x="6664569" y="3135923"/>
          <a:ext cx="5861" cy="3370384"/>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52753</xdr:colOff>
      <xdr:row>18</xdr:row>
      <xdr:rowOff>0</xdr:rowOff>
    </xdr:from>
    <xdr:to>
      <xdr:col>38</xdr:col>
      <xdr:colOff>58614</xdr:colOff>
      <xdr:row>37</xdr:row>
      <xdr:rowOff>146538</xdr:rowOff>
    </xdr:to>
    <xdr:cxnSp macro="">
      <xdr:nvCxnSpPr>
        <xdr:cNvPr id="30" name="直線コネクタ 29">
          <a:extLst>
            <a:ext uri="{FF2B5EF4-FFF2-40B4-BE49-F238E27FC236}">
              <a16:creationId xmlns:a16="http://schemas.microsoft.com/office/drawing/2014/main" id="{7E35ABC8-29BE-43C3-B84F-625AEBA3A70D}"/>
            </a:ext>
          </a:extLst>
        </xdr:cNvPr>
        <xdr:cNvCxnSpPr/>
      </xdr:nvCxnSpPr>
      <xdr:spPr>
        <a:xfrm flipH="1">
          <a:off x="6342184" y="3124200"/>
          <a:ext cx="5861" cy="3370384"/>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45720</xdr:colOff>
      <xdr:row>2</xdr:row>
      <xdr:rowOff>0</xdr:rowOff>
    </xdr:from>
    <xdr:to>
      <xdr:col>2</xdr:col>
      <xdr:colOff>46260</xdr:colOff>
      <xdr:row>3</xdr:row>
      <xdr:rowOff>8160</xdr:rowOff>
    </xdr:to>
    <xdr:pic>
      <xdr:nvPicPr>
        <xdr:cNvPr id="2" name="図 1">
          <a:extLst>
            <a:ext uri="{FF2B5EF4-FFF2-40B4-BE49-F238E27FC236}">
              <a16:creationId xmlns:a16="http://schemas.microsoft.com/office/drawing/2014/main" id="{ADE651E4-1D48-4BF1-BCEC-2BC912603004}"/>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419100"/>
          <a:ext cx="252000" cy="25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42</xdr:col>
      <xdr:colOff>23447</xdr:colOff>
      <xdr:row>18</xdr:row>
      <xdr:rowOff>1</xdr:rowOff>
    </xdr:from>
    <xdr:to>
      <xdr:col>42</xdr:col>
      <xdr:colOff>29308</xdr:colOff>
      <xdr:row>37</xdr:row>
      <xdr:rowOff>146539</xdr:rowOff>
    </xdr:to>
    <xdr:cxnSp macro="">
      <xdr:nvCxnSpPr>
        <xdr:cNvPr id="3" name="直線コネクタ 2">
          <a:extLst>
            <a:ext uri="{FF2B5EF4-FFF2-40B4-BE49-F238E27FC236}">
              <a16:creationId xmlns:a16="http://schemas.microsoft.com/office/drawing/2014/main" id="{F390FD63-7221-4991-9E34-870366A33ACE}"/>
            </a:ext>
          </a:extLst>
        </xdr:cNvPr>
        <xdr:cNvCxnSpPr/>
      </xdr:nvCxnSpPr>
      <xdr:spPr>
        <a:xfrm flipH="1">
          <a:off x="6896687" y="3086101"/>
          <a:ext cx="5861" cy="3331698"/>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145282</xdr:colOff>
      <xdr:row>6</xdr:row>
      <xdr:rowOff>0</xdr:rowOff>
    </xdr:from>
    <xdr:to>
      <xdr:col>13</xdr:col>
      <xdr:colOff>151982</xdr:colOff>
      <xdr:row>9</xdr:row>
      <xdr:rowOff>168728</xdr:rowOff>
    </xdr:to>
    <xdr:cxnSp macro="">
      <xdr:nvCxnSpPr>
        <xdr:cNvPr id="4" name="直線コネクタ 3">
          <a:extLst>
            <a:ext uri="{FF2B5EF4-FFF2-40B4-BE49-F238E27FC236}">
              <a16:creationId xmlns:a16="http://schemas.microsoft.com/office/drawing/2014/main" id="{D69CC170-1B53-48FE-BD05-909554C9B344}"/>
            </a:ext>
          </a:extLst>
        </xdr:cNvPr>
        <xdr:cNvCxnSpPr/>
      </xdr:nvCxnSpPr>
      <xdr:spPr>
        <a:xfrm>
          <a:off x="2156962" y="1165860"/>
          <a:ext cx="6700" cy="671648"/>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118486</xdr:colOff>
      <xdr:row>5</xdr:row>
      <xdr:rowOff>169147</xdr:rowOff>
    </xdr:from>
    <xdr:to>
      <xdr:col>11</xdr:col>
      <xdr:colOff>123929</xdr:colOff>
      <xdr:row>9</xdr:row>
      <xdr:rowOff>169147</xdr:rowOff>
    </xdr:to>
    <xdr:cxnSp macro="">
      <xdr:nvCxnSpPr>
        <xdr:cNvPr id="5" name="直線コネクタ 4">
          <a:extLst>
            <a:ext uri="{FF2B5EF4-FFF2-40B4-BE49-F238E27FC236}">
              <a16:creationId xmlns:a16="http://schemas.microsoft.com/office/drawing/2014/main" id="{86B3DA60-B192-458E-A9DD-0BF73B67A87C}"/>
            </a:ext>
          </a:extLst>
        </xdr:cNvPr>
        <xdr:cNvCxnSpPr/>
      </xdr:nvCxnSpPr>
      <xdr:spPr>
        <a:xfrm>
          <a:off x="1794886" y="1167367"/>
          <a:ext cx="5443" cy="670560"/>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91271</xdr:colOff>
      <xdr:row>6</xdr:row>
      <xdr:rowOff>16747</xdr:rowOff>
    </xdr:from>
    <xdr:to>
      <xdr:col>9</xdr:col>
      <xdr:colOff>96714</xdr:colOff>
      <xdr:row>10</xdr:row>
      <xdr:rowOff>16746</xdr:rowOff>
    </xdr:to>
    <xdr:cxnSp macro="">
      <xdr:nvCxnSpPr>
        <xdr:cNvPr id="6" name="直線コネクタ 5">
          <a:extLst>
            <a:ext uri="{FF2B5EF4-FFF2-40B4-BE49-F238E27FC236}">
              <a16:creationId xmlns:a16="http://schemas.microsoft.com/office/drawing/2014/main" id="{772A670A-7259-4117-BD55-2FE35C72F6C6}"/>
            </a:ext>
          </a:extLst>
        </xdr:cNvPr>
        <xdr:cNvCxnSpPr/>
      </xdr:nvCxnSpPr>
      <xdr:spPr>
        <a:xfrm>
          <a:off x="1432391" y="1182607"/>
          <a:ext cx="5443" cy="670559"/>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35169</xdr:colOff>
      <xdr:row>18</xdr:row>
      <xdr:rowOff>11723</xdr:rowOff>
    </xdr:from>
    <xdr:to>
      <xdr:col>40</xdr:col>
      <xdr:colOff>41030</xdr:colOff>
      <xdr:row>37</xdr:row>
      <xdr:rowOff>158261</xdr:rowOff>
    </xdr:to>
    <xdr:cxnSp macro="">
      <xdr:nvCxnSpPr>
        <xdr:cNvPr id="7" name="直線コネクタ 6">
          <a:extLst>
            <a:ext uri="{FF2B5EF4-FFF2-40B4-BE49-F238E27FC236}">
              <a16:creationId xmlns:a16="http://schemas.microsoft.com/office/drawing/2014/main" id="{008688F2-AE82-47DD-A8F7-B66E9E20A053}"/>
            </a:ext>
          </a:extLst>
        </xdr:cNvPr>
        <xdr:cNvCxnSpPr/>
      </xdr:nvCxnSpPr>
      <xdr:spPr>
        <a:xfrm flipH="1">
          <a:off x="6573129" y="3097823"/>
          <a:ext cx="5861" cy="3331698"/>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52753</xdr:colOff>
      <xdr:row>18</xdr:row>
      <xdr:rowOff>0</xdr:rowOff>
    </xdr:from>
    <xdr:to>
      <xdr:col>38</xdr:col>
      <xdr:colOff>58614</xdr:colOff>
      <xdr:row>37</xdr:row>
      <xdr:rowOff>146538</xdr:rowOff>
    </xdr:to>
    <xdr:cxnSp macro="">
      <xdr:nvCxnSpPr>
        <xdr:cNvPr id="8" name="直線コネクタ 7">
          <a:extLst>
            <a:ext uri="{FF2B5EF4-FFF2-40B4-BE49-F238E27FC236}">
              <a16:creationId xmlns:a16="http://schemas.microsoft.com/office/drawing/2014/main" id="{6812A8E4-D986-47B4-82B6-352993730102}"/>
            </a:ext>
          </a:extLst>
        </xdr:cNvPr>
        <xdr:cNvCxnSpPr/>
      </xdr:nvCxnSpPr>
      <xdr:spPr>
        <a:xfrm flipH="1">
          <a:off x="6255433" y="3086100"/>
          <a:ext cx="5861" cy="3331698"/>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228600</xdr:colOff>
      <xdr:row>20</xdr:row>
      <xdr:rowOff>38100</xdr:rowOff>
    </xdr:from>
    <xdr:to>
      <xdr:col>55</xdr:col>
      <xdr:colOff>182880</xdr:colOff>
      <xdr:row>25</xdr:row>
      <xdr:rowOff>22860</xdr:rowOff>
    </xdr:to>
    <xdr:sp macro="" textlink="">
      <xdr:nvSpPr>
        <xdr:cNvPr id="9" name="吹き出し: 四角形 8">
          <a:extLst>
            <a:ext uri="{FF2B5EF4-FFF2-40B4-BE49-F238E27FC236}">
              <a16:creationId xmlns:a16="http://schemas.microsoft.com/office/drawing/2014/main" id="{BDCAEB97-492C-BE47-A508-F582A60AE586}"/>
            </a:ext>
          </a:extLst>
        </xdr:cNvPr>
        <xdr:cNvSpPr/>
      </xdr:nvSpPr>
      <xdr:spPr>
        <a:xfrm>
          <a:off x="9220200" y="3459480"/>
          <a:ext cx="1783080" cy="822960"/>
        </a:xfrm>
        <a:prstGeom prst="wedgeRectCallout">
          <a:avLst>
            <a:gd name="adj1" fmla="val -98153"/>
            <a:gd name="adj2" fmla="val -26591"/>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タクシーや３万円以上の公共交通機関は領収書のコピー添付</a:t>
          </a:r>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38</xdr:col>
      <xdr:colOff>45720</xdr:colOff>
      <xdr:row>18</xdr:row>
      <xdr:rowOff>10160</xdr:rowOff>
    </xdr:from>
    <xdr:to>
      <xdr:col>38</xdr:col>
      <xdr:colOff>50800</xdr:colOff>
      <xdr:row>39</xdr:row>
      <xdr:rowOff>5080</xdr:rowOff>
    </xdr:to>
    <xdr:cxnSp macro="">
      <xdr:nvCxnSpPr>
        <xdr:cNvPr id="2" name="直線コネクタ 1">
          <a:extLst>
            <a:ext uri="{FF2B5EF4-FFF2-40B4-BE49-F238E27FC236}">
              <a16:creationId xmlns:a16="http://schemas.microsoft.com/office/drawing/2014/main" id="{52546E6B-9FB7-4748-9FA6-3E8F4E4E6EF9}"/>
            </a:ext>
          </a:extLst>
        </xdr:cNvPr>
        <xdr:cNvCxnSpPr/>
      </xdr:nvCxnSpPr>
      <xdr:spPr>
        <a:xfrm flipH="1">
          <a:off x="6248400" y="309626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145282</xdr:colOff>
      <xdr:row>6</xdr:row>
      <xdr:rowOff>0</xdr:rowOff>
    </xdr:from>
    <xdr:to>
      <xdr:col>13</xdr:col>
      <xdr:colOff>151982</xdr:colOff>
      <xdr:row>9</xdr:row>
      <xdr:rowOff>168728</xdr:rowOff>
    </xdr:to>
    <xdr:cxnSp macro="">
      <xdr:nvCxnSpPr>
        <xdr:cNvPr id="3" name="直線コネクタ 2">
          <a:extLst>
            <a:ext uri="{FF2B5EF4-FFF2-40B4-BE49-F238E27FC236}">
              <a16:creationId xmlns:a16="http://schemas.microsoft.com/office/drawing/2014/main" id="{34D3D4A0-C32D-4195-9D3D-06AF3C9FA1E4}"/>
            </a:ext>
          </a:extLst>
        </xdr:cNvPr>
        <xdr:cNvCxnSpPr/>
      </xdr:nvCxnSpPr>
      <xdr:spPr>
        <a:xfrm>
          <a:off x="2156962" y="1165860"/>
          <a:ext cx="6700" cy="671648"/>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118486</xdr:colOff>
      <xdr:row>5</xdr:row>
      <xdr:rowOff>169147</xdr:rowOff>
    </xdr:from>
    <xdr:to>
      <xdr:col>11</xdr:col>
      <xdr:colOff>123929</xdr:colOff>
      <xdr:row>9</xdr:row>
      <xdr:rowOff>169147</xdr:rowOff>
    </xdr:to>
    <xdr:cxnSp macro="">
      <xdr:nvCxnSpPr>
        <xdr:cNvPr id="4" name="直線コネクタ 3">
          <a:extLst>
            <a:ext uri="{FF2B5EF4-FFF2-40B4-BE49-F238E27FC236}">
              <a16:creationId xmlns:a16="http://schemas.microsoft.com/office/drawing/2014/main" id="{973CCE93-28AA-4B26-93FE-24286721D30C}"/>
            </a:ext>
          </a:extLst>
        </xdr:cNvPr>
        <xdr:cNvCxnSpPr/>
      </xdr:nvCxnSpPr>
      <xdr:spPr>
        <a:xfrm>
          <a:off x="1794886" y="1167367"/>
          <a:ext cx="5443" cy="670560"/>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91271</xdr:colOff>
      <xdr:row>6</xdr:row>
      <xdr:rowOff>16747</xdr:rowOff>
    </xdr:from>
    <xdr:to>
      <xdr:col>9</xdr:col>
      <xdr:colOff>96714</xdr:colOff>
      <xdr:row>10</xdr:row>
      <xdr:rowOff>16746</xdr:rowOff>
    </xdr:to>
    <xdr:cxnSp macro="">
      <xdr:nvCxnSpPr>
        <xdr:cNvPr id="5" name="直線コネクタ 4">
          <a:extLst>
            <a:ext uri="{FF2B5EF4-FFF2-40B4-BE49-F238E27FC236}">
              <a16:creationId xmlns:a16="http://schemas.microsoft.com/office/drawing/2014/main" id="{9553F231-8A61-43C6-9F1E-9F9FC572E414}"/>
            </a:ext>
          </a:extLst>
        </xdr:cNvPr>
        <xdr:cNvCxnSpPr/>
      </xdr:nvCxnSpPr>
      <xdr:spPr>
        <a:xfrm>
          <a:off x="1432391" y="1182607"/>
          <a:ext cx="5443" cy="670559"/>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40640</xdr:colOff>
      <xdr:row>18</xdr:row>
      <xdr:rowOff>17780</xdr:rowOff>
    </xdr:from>
    <xdr:to>
      <xdr:col>40</xdr:col>
      <xdr:colOff>45720</xdr:colOff>
      <xdr:row>39</xdr:row>
      <xdr:rowOff>12700</xdr:rowOff>
    </xdr:to>
    <xdr:cxnSp macro="">
      <xdr:nvCxnSpPr>
        <xdr:cNvPr id="6" name="直線コネクタ 5">
          <a:extLst>
            <a:ext uri="{FF2B5EF4-FFF2-40B4-BE49-F238E27FC236}">
              <a16:creationId xmlns:a16="http://schemas.microsoft.com/office/drawing/2014/main" id="{BAD0E01E-7BC6-44FE-8084-4BC9C1B35B6A}"/>
            </a:ext>
          </a:extLst>
        </xdr:cNvPr>
        <xdr:cNvCxnSpPr/>
      </xdr:nvCxnSpPr>
      <xdr:spPr>
        <a:xfrm flipH="1">
          <a:off x="6578600" y="310388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27940</xdr:colOff>
      <xdr:row>18</xdr:row>
      <xdr:rowOff>12700</xdr:rowOff>
    </xdr:from>
    <xdr:to>
      <xdr:col>42</xdr:col>
      <xdr:colOff>33020</xdr:colOff>
      <xdr:row>39</xdr:row>
      <xdr:rowOff>7620</xdr:rowOff>
    </xdr:to>
    <xdr:cxnSp macro="">
      <xdr:nvCxnSpPr>
        <xdr:cNvPr id="7" name="直線コネクタ 6">
          <a:extLst>
            <a:ext uri="{FF2B5EF4-FFF2-40B4-BE49-F238E27FC236}">
              <a16:creationId xmlns:a16="http://schemas.microsoft.com/office/drawing/2014/main" id="{6DA50B71-0985-4F22-B093-2FA82B7DD4E2}"/>
            </a:ext>
          </a:extLst>
        </xdr:cNvPr>
        <xdr:cNvCxnSpPr/>
      </xdr:nvCxnSpPr>
      <xdr:spPr>
        <a:xfrm flipH="1">
          <a:off x="6901180" y="309880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45720</xdr:colOff>
      <xdr:row>2</xdr:row>
      <xdr:rowOff>0</xdr:rowOff>
    </xdr:from>
    <xdr:to>
      <xdr:col>2</xdr:col>
      <xdr:colOff>46260</xdr:colOff>
      <xdr:row>3</xdr:row>
      <xdr:rowOff>8160</xdr:rowOff>
    </xdr:to>
    <xdr:pic>
      <xdr:nvPicPr>
        <xdr:cNvPr id="9" name="図 8">
          <a:extLst>
            <a:ext uri="{FF2B5EF4-FFF2-40B4-BE49-F238E27FC236}">
              <a16:creationId xmlns:a16="http://schemas.microsoft.com/office/drawing/2014/main" id="{BC22F845-1B34-4CD2-92B1-8EF489A00263}"/>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419100"/>
          <a:ext cx="252000" cy="25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38</xdr:col>
      <xdr:colOff>45720</xdr:colOff>
      <xdr:row>18</xdr:row>
      <xdr:rowOff>10160</xdr:rowOff>
    </xdr:from>
    <xdr:to>
      <xdr:col>38</xdr:col>
      <xdr:colOff>50800</xdr:colOff>
      <xdr:row>39</xdr:row>
      <xdr:rowOff>5080</xdr:rowOff>
    </xdr:to>
    <xdr:cxnSp macro="">
      <xdr:nvCxnSpPr>
        <xdr:cNvPr id="2" name="直線コネクタ 1">
          <a:extLst>
            <a:ext uri="{FF2B5EF4-FFF2-40B4-BE49-F238E27FC236}">
              <a16:creationId xmlns:a16="http://schemas.microsoft.com/office/drawing/2014/main" id="{F39DCF0F-F1CD-430B-ACF4-E923A716CA32}"/>
            </a:ext>
          </a:extLst>
        </xdr:cNvPr>
        <xdr:cNvCxnSpPr/>
      </xdr:nvCxnSpPr>
      <xdr:spPr>
        <a:xfrm flipH="1">
          <a:off x="6248400" y="309626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145282</xdr:colOff>
      <xdr:row>6</xdr:row>
      <xdr:rowOff>0</xdr:rowOff>
    </xdr:from>
    <xdr:to>
      <xdr:col>13</xdr:col>
      <xdr:colOff>151982</xdr:colOff>
      <xdr:row>9</xdr:row>
      <xdr:rowOff>168728</xdr:rowOff>
    </xdr:to>
    <xdr:cxnSp macro="">
      <xdr:nvCxnSpPr>
        <xdr:cNvPr id="3" name="直線コネクタ 2">
          <a:extLst>
            <a:ext uri="{FF2B5EF4-FFF2-40B4-BE49-F238E27FC236}">
              <a16:creationId xmlns:a16="http://schemas.microsoft.com/office/drawing/2014/main" id="{4F2BC528-600A-46A4-B688-41FB7499800F}"/>
            </a:ext>
          </a:extLst>
        </xdr:cNvPr>
        <xdr:cNvCxnSpPr/>
      </xdr:nvCxnSpPr>
      <xdr:spPr>
        <a:xfrm>
          <a:off x="2156962" y="1165860"/>
          <a:ext cx="6700" cy="671648"/>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118486</xdr:colOff>
      <xdr:row>5</xdr:row>
      <xdr:rowOff>169147</xdr:rowOff>
    </xdr:from>
    <xdr:to>
      <xdr:col>11</xdr:col>
      <xdr:colOff>123929</xdr:colOff>
      <xdr:row>9</xdr:row>
      <xdr:rowOff>169147</xdr:rowOff>
    </xdr:to>
    <xdr:cxnSp macro="">
      <xdr:nvCxnSpPr>
        <xdr:cNvPr id="4" name="直線コネクタ 3">
          <a:extLst>
            <a:ext uri="{FF2B5EF4-FFF2-40B4-BE49-F238E27FC236}">
              <a16:creationId xmlns:a16="http://schemas.microsoft.com/office/drawing/2014/main" id="{A6DEAA73-97B7-4678-BDA6-B160EDA9602F}"/>
            </a:ext>
          </a:extLst>
        </xdr:cNvPr>
        <xdr:cNvCxnSpPr/>
      </xdr:nvCxnSpPr>
      <xdr:spPr>
        <a:xfrm>
          <a:off x="1794886" y="1167367"/>
          <a:ext cx="5443" cy="670560"/>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91271</xdr:colOff>
      <xdr:row>6</xdr:row>
      <xdr:rowOff>16747</xdr:rowOff>
    </xdr:from>
    <xdr:to>
      <xdr:col>9</xdr:col>
      <xdr:colOff>96714</xdr:colOff>
      <xdr:row>10</xdr:row>
      <xdr:rowOff>16746</xdr:rowOff>
    </xdr:to>
    <xdr:cxnSp macro="">
      <xdr:nvCxnSpPr>
        <xdr:cNvPr id="5" name="直線コネクタ 4">
          <a:extLst>
            <a:ext uri="{FF2B5EF4-FFF2-40B4-BE49-F238E27FC236}">
              <a16:creationId xmlns:a16="http://schemas.microsoft.com/office/drawing/2014/main" id="{1BA340EF-1DB6-40F8-9F56-11A94A280A03}"/>
            </a:ext>
          </a:extLst>
        </xdr:cNvPr>
        <xdr:cNvCxnSpPr/>
      </xdr:nvCxnSpPr>
      <xdr:spPr>
        <a:xfrm>
          <a:off x="1432391" y="1182607"/>
          <a:ext cx="5443" cy="670559"/>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40640</xdr:colOff>
      <xdr:row>18</xdr:row>
      <xdr:rowOff>17780</xdr:rowOff>
    </xdr:from>
    <xdr:to>
      <xdr:col>40</xdr:col>
      <xdr:colOff>45720</xdr:colOff>
      <xdr:row>39</xdr:row>
      <xdr:rowOff>12700</xdr:rowOff>
    </xdr:to>
    <xdr:cxnSp macro="">
      <xdr:nvCxnSpPr>
        <xdr:cNvPr id="6" name="直線コネクタ 5">
          <a:extLst>
            <a:ext uri="{FF2B5EF4-FFF2-40B4-BE49-F238E27FC236}">
              <a16:creationId xmlns:a16="http://schemas.microsoft.com/office/drawing/2014/main" id="{C259B78F-B374-48D5-928F-C300791742E8}"/>
            </a:ext>
          </a:extLst>
        </xdr:cNvPr>
        <xdr:cNvCxnSpPr/>
      </xdr:nvCxnSpPr>
      <xdr:spPr>
        <a:xfrm flipH="1">
          <a:off x="6578600" y="310388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27940</xdr:colOff>
      <xdr:row>18</xdr:row>
      <xdr:rowOff>12700</xdr:rowOff>
    </xdr:from>
    <xdr:to>
      <xdr:col>42</xdr:col>
      <xdr:colOff>33020</xdr:colOff>
      <xdr:row>39</xdr:row>
      <xdr:rowOff>7620</xdr:rowOff>
    </xdr:to>
    <xdr:cxnSp macro="">
      <xdr:nvCxnSpPr>
        <xdr:cNvPr id="7" name="直線コネクタ 6">
          <a:extLst>
            <a:ext uri="{FF2B5EF4-FFF2-40B4-BE49-F238E27FC236}">
              <a16:creationId xmlns:a16="http://schemas.microsoft.com/office/drawing/2014/main" id="{07FA5E8A-97FD-44EB-96B8-81ED5A88A8CC}"/>
            </a:ext>
          </a:extLst>
        </xdr:cNvPr>
        <xdr:cNvCxnSpPr/>
      </xdr:nvCxnSpPr>
      <xdr:spPr>
        <a:xfrm flipH="1">
          <a:off x="6901180" y="309880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45720</xdr:colOff>
      <xdr:row>2</xdr:row>
      <xdr:rowOff>0</xdr:rowOff>
    </xdr:from>
    <xdr:to>
      <xdr:col>2</xdr:col>
      <xdr:colOff>46260</xdr:colOff>
      <xdr:row>3</xdr:row>
      <xdr:rowOff>8160</xdr:rowOff>
    </xdr:to>
    <xdr:pic>
      <xdr:nvPicPr>
        <xdr:cNvPr id="8" name="図 7">
          <a:extLst>
            <a:ext uri="{FF2B5EF4-FFF2-40B4-BE49-F238E27FC236}">
              <a16:creationId xmlns:a16="http://schemas.microsoft.com/office/drawing/2014/main" id="{EE5F3E56-D3CF-4C0E-80CE-E1A4A79285C3}"/>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419100"/>
          <a:ext cx="252000" cy="25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38</xdr:col>
      <xdr:colOff>45720</xdr:colOff>
      <xdr:row>18</xdr:row>
      <xdr:rowOff>10160</xdr:rowOff>
    </xdr:from>
    <xdr:to>
      <xdr:col>38</xdr:col>
      <xdr:colOff>50800</xdr:colOff>
      <xdr:row>39</xdr:row>
      <xdr:rowOff>5080</xdr:rowOff>
    </xdr:to>
    <xdr:cxnSp macro="">
      <xdr:nvCxnSpPr>
        <xdr:cNvPr id="3" name="直線コネクタ 2">
          <a:extLst>
            <a:ext uri="{FF2B5EF4-FFF2-40B4-BE49-F238E27FC236}">
              <a16:creationId xmlns:a16="http://schemas.microsoft.com/office/drawing/2014/main" id="{F9DA08A8-3A00-4FEC-9898-73D71E78D00C}"/>
            </a:ext>
          </a:extLst>
        </xdr:cNvPr>
        <xdr:cNvCxnSpPr/>
      </xdr:nvCxnSpPr>
      <xdr:spPr>
        <a:xfrm flipH="1">
          <a:off x="6248400" y="309626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145282</xdr:colOff>
      <xdr:row>6</xdr:row>
      <xdr:rowOff>0</xdr:rowOff>
    </xdr:from>
    <xdr:to>
      <xdr:col>13</xdr:col>
      <xdr:colOff>151982</xdr:colOff>
      <xdr:row>9</xdr:row>
      <xdr:rowOff>168728</xdr:rowOff>
    </xdr:to>
    <xdr:cxnSp macro="">
      <xdr:nvCxnSpPr>
        <xdr:cNvPr id="5" name="直線コネクタ 4">
          <a:extLst>
            <a:ext uri="{FF2B5EF4-FFF2-40B4-BE49-F238E27FC236}">
              <a16:creationId xmlns:a16="http://schemas.microsoft.com/office/drawing/2014/main" id="{E67E2836-C04B-49F9-B6F4-C26BFB2419B6}"/>
            </a:ext>
          </a:extLst>
        </xdr:cNvPr>
        <xdr:cNvCxnSpPr/>
      </xdr:nvCxnSpPr>
      <xdr:spPr>
        <a:xfrm>
          <a:off x="2156962" y="1165860"/>
          <a:ext cx="6700" cy="671648"/>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118486</xdr:colOff>
      <xdr:row>5</xdr:row>
      <xdr:rowOff>169147</xdr:rowOff>
    </xdr:from>
    <xdr:to>
      <xdr:col>11</xdr:col>
      <xdr:colOff>123929</xdr:colOff>
      <xdr:row>9</xdr:row>
      <xdr:rowOff>169147</xdr:rowOff>
    </xdr:to>
    <xdr:cxnSp macro="">
      <xdr:nvCxnSpPr>
        <xdr:cNvPr id="6" name="直線コネクタ 5">
          <a:extLst>
            <a:ext uri="{FF2B5EF4-FFF2-40B4-BE49-F238E27FC236}">
              <a16:creationId xmlns:a16="http://schemas.microsoft.com/office/drawing/2014/main" id="{E39B6800-BBC7-48DB-9E39-3F766B5CD7F6}"/>
            </a:ext>
          </a:extLst>
        </xdr:cNvPr>
        <xdr:cNvCxnSpPr/>
      </xdr:nvCxnSpPr>
      <xdr:spPr>
        <a:xfrm>
          <a:off x="1794886" y="1167367"/>
          <a:ext cx="5443" cy="670560"/>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91271</xdr:colOff>
      <xdr:row>6</xdr:row>
      <xdr:rowOff>16747</xdr:rowOff>
    </xdr:from>
    <xdr:to>
      <xdr:col>9</xdr:col>
      <xdr:colOff>96714</xdr:colOff>
      <xdr:row>10</xdr:row>
      <xdr:rowOff>16746</xdr:rowOff>
    </xdr:to>
    <xdr:cxnSp macro="">
      <xdr:nvCxnSpPr>
        <xdr:cNvPr id="7" name="直線コネクタ 6">
          <a:extLst>
            <a:ext uri="{FF2B5EF4-FFF2-40B4-BE49-F238E27FC236}">
              <a16:creationId xmlns:a16="http://schemas.microsoft.com/office/drawing/2014/main" id="{D618B29A-5956-4343-99A7-9B741BFC24BB}"/>
            </a:ext>
          </a:extLst>
        </xdr:cNvPr>
        <xdr:cNvCxnSpPr/>
      </xdr:nvCxnSpPr>
      <xdr:spPr>
        <a:xfrm>
          <a:off x="1432391" y="1182607"/>
          <a:ext cx="5443" cy="670559"/>
        </a:xfrm>
        <a:prstGeom prst="line">
          <a:avLst/>
        </a:prstGeom>
        <a:ln>
          <a:solidFill>
            <a:schemeClr val="bg1">
              <a:lumMod val="6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40640</xdr:colOff>
      <xdr:row>18</xdr:row>
      <xdr:rowOff>17780</xdr:rowOff>
    </xdr:from>
    <xdr:to>
      <xdr:col>40</xdr:col>
      <xdr:colOff>45720</xdr:colOff>
      <xdr:row>39</xdr:row>
      <xdr:rowOff>12700</xdr:rowOff>
    </xdr:to>
    <xdr:cxnSp macro="">
      <xdr:nvCxnSpPr>
        <xdr:cNvPr id="8" name="直線コネクタ 7">
          <a:extLst>
            <a:ext uri="{FF2B5EF4-FFF2-40B4-BE49-F238E27FC236}">
              <a16:creationId xmlns:a16="http://schemas.microsoft.com/office/drawing/2014/main" id="{F781C828-7A2B-4E78-8786-88F357A161CC}"/>
            </a:ext>
          </a:extLst>
        </xdr:cNvPr>
        <xdr:cNvCxnSpPr/>
      </xdr:nvCxnSpPr>
      <xdr:spPr>
        <a:xfrm flipH="1">
          <a:off x="6578600" y="310388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27940</xdr:colOff>
      <xdr:row>18</xdr:row>
      <xdr:rowOff>12700</xdr:rowOff>
    </xdr:from>
    <xdr:to>
      <xdr:col>42</xdr:col>
      <xdr:colOff>33020</xdr:colOff>
      <xdr:row>39</xdr:row>
      <xdr:rowOff>7620</xdr:rowOff>
    </xdr:to>
    <xdr:cxnSp macro="">
      <xdr:nvCxnSpPr>
        <xdr:cNvPr id="9" name="直線コネクタ 8">
          <a:extLst>
            <a:ext uri="{FF2B5EF4-FFF2-40B4-BE49-F238E27FC236}">
              <a16:creationId xmlns:a16="http://schemas.microsoft.com/office/drawing/2014/main" id="{D79EC90A-E06A-44FA-9986-593150F5014E}"/>
            </a:ext>
          </a:extLst>
        </xdr:cNvPr>
        <xdr:cNvCxnSpPr/>
      </xdr:nvCxnSpPr>
      <xdr:spPr>
        <a:xfrm flipH="1">
          <a:off x="6901180" y="3098800"/>
          <a:ext cx="5080" cy="3347720"/>
        </a:xfrm>
        <a:prstGeom prst="line">
          <a:avLst/>
        </a:prstGeom>
        <a:ln>
          <a:solidFill>
            <a:schemeClr val="bg1">
              <a:lumMod val="7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182880</xdr:colOff>
      <xdr:row>19</xdr:row>
      <xdr:rowOff>60960</xdr:rowOff>
    </xdr:from>
    <xdr:to>
      <xdr:col>54</xdr:col>
      <xdr:colOff>586740</xdr:colOff>
      <xdr:row>23</xdr:row>
      <xdr:rowOff>45720</xdr:rowOff>
    </xdr:to>
    <xdr:sp macro="" textlink="">
      <xdr:nvSpPr>
        <xdr:cNvPr id="10" name="吹き出し: 角を丸めた四角形 9">
          <a:extLst>
            <a:ext uri="{FF2B5EF4-FFF2-40B4-BE49-F238E27FC236}">
              <a16:creationId xmlns:a16="http://schemas.microsoft.com/office/drawing/2014/main" id="{6D17963E-A8E0-1632-C889-A601222083C2}"/>
            </a:ext>
          </a:extLst>
        </xdr:cNvPr>
        <xdr:cNvSpPr/>
      </xdr:nvSpPr>
      <xdr:spPr>
        <a:xfrm>
          <a:off x="9174480" y="3314700"/>
          <a:ext cx="1623060" cy="655320"/>
        </a:xfrm>
        <a:prstGeom prst="wedgeRoundRectCallout">
          <a:avLst>
            <a:gd name="adj1" fmla="val -101114"/>
            <a:gd name="adj2" fmla="val -56143"/>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solidFill>
                <a:schemeClr val="tx1"/>
              </a:solidFill>
            </a:rPr>
            <a:t>軽減税率対象商品は</a:t>
          </a:r>
          <a:r>
            <a:rPr kumimoji="1" lang="en-US" altLang="ja-JP" sz="1100">
              <a:solidFill>
                <a:schemeClr val="tx1"/>
              </a:solidFill>
            </a:rPr>
            <a:t>※</a:t>
          </a:r>
          <a:r>
            <a:rPr kumimoji="1" lang="ja-JP" altLang="en-US" sz="1100">
              <a:solidFill>
                <a:schemeClr val="tx1"/>
              </a:solidFill>
            </a:rPr>
            <a:t>を付してください</a:t>
          </a:r>
        </a:p>
      </xdr:txBody>
    </xdr:sp>
    <xdr:clientData/>
  </xdr:twoCellAnchor>
  <xdr:twoCellAnchor>
    <xdr:from>
      <xdr:col>0</xdr:col>
      <xdr:colOff>45720</xdr:colOff>
      <xdr:row>2</xdr:row>
      <xdr:rowOff>0</xdr:rowOff>
    </xdr:from>
    <xdr:to>
      <xdr:col>2</xdr:col>
      <xdr:colOff>46260</xdr:colOff>
      <xdr:row>3</xdr:row>
      <xdr:rowOff>8160</xdr:rowOff>
    </xdr:to>
    <xdr:pic>
      <xdr:nvPicPr>
        <xdr:cNvPr id="12" name="図 11">
          <a:extLst>
            <a:ext uri="{FF2B5EF4-FFF2-40B4-BE49-F238E27FC236}">
              <a16:creationId xmlns:a16="http://schemas.microsoft.com/office/drawing/2014/main" id="{A9FE84C4-F77B-4E26-B699-38DC886B803D}"/>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419100"/>
          <a:ext cx="252000" cy="25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32B08-7AD9-4B32-AED3-78E585EA8DDB}">
  <dimension ref="A1:A8"/>
  <sheetViews>
    <sheetView tabSelected="1" zoomScale="94" zoomScaleNormal="94" zoomScaleSheetLayoutView="89" workbookViewId="0">
      <selection activeCell="A9" sqref="A9"/>
    </sheetView>
  </sheetViews>
  <sheetFormatPr defaultRowHeight="13.2" x14ac:dyDescent="0.2"/>
  <cols>
    <col min="1" max="1" width="88.77734375" customWidth="1"/>
  </cols>
  <sheetData>
    <row r="1" spans="1:1" x14ac:dyDescent="0.2">
      <c r="A1" t="s">
        <v>61</v>
      </c>
    </row>
    <row r="3" spans="1:1" ht="132" x14ac:dyDescent="0.2">
      <c r="A3" s="51" t="s">
        <v>62</v>
      </c>
    </row>
    <row r="6" spans="1:1" x14ac:dyDescent="0.2">
      <c r="A6" t="s">
        <v>63</v>
      </c>
    </row>
    <row r="8" spans="1:1" ht="89.4" customHeight="1" x14ac:dyDescent="0.2">
      <c r="A8" s="51" t="s">
        <v>64</v>
      </c>
    </row>
  </sheetData>
  <phoneticPr fontId="1"/>
  <printOptions horizontalCentered="1"/>
  <pageMargins left="0.39370078740157483" right="0.39370078740157483" top="0.98425196850393704" bottom="0.59055118110236227" header="0.31496062992125984" footer="0.31496062992125984"/>
  <pageSetup paperSize="13" scale="125"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C645C-5041-4D34-B8E5-9E072E7BAABE}">
  <dimension ref="A1:AX44"/>
  <sheetViews>
    <sheetView topLeftCell="A6" zoomScaleNormal="100" workbookViewId="0">
      <selection activeCell="AH11" sqref="AH11:AT12"/>
    </sheetView>
  </sheetViews>
  <sheetFormatPr defaultRowHeight="13.2" x14ac:dyDescent="0.2"/>
  <cols>
    <col min="1" max="1" width="2.44140625" customWidth="1"/>
    <col min="2" max="3" width="1.21875" customWidth="1"/>
    <col min="4" max="51" width="2.44140625" customWidth="1"/>
  </cols>
  <sheetData>
    <row r="1" spans="1:50" ht="25.8" x14ac:dyDescent="0.2">
      <c r="A1" s="2"/>
      <c r="B1" s="2"/>
      <c r="C1" s="2"/>
      <c r="D1" s="2"/>
      <c r="E1" s="2"/>
      <c r="F1" s="2"/>
      <c r="G1" s="2"/>
      <c r="H1" s="2"/>
      <c r="I1" s="2"/>
      <c r="J1" s="2"/>
      <c r="K1" s="2"/>
      <c r="L1" s="2"/>
      <c r="M1" s="2"/>
      <c r="N1" s="2"/>
      <c r="O1" s="2"/>
      <c r="P1" s="2"/>
      <c r="Q1" s="2"/>
      <c r="R1" s="2"/>
      <c r="S1" s="2"/>
      <c r="T1" s="2"/>
      <c r="U1" s="3"/>
      <c r="V1" s="3"/>
      <c r="W1" s="3"/>
      <c r="X1" s="3"/>
      <c r="Y1" s="3"/>
      <c r="Z1" s="5" t="s">
        <v>16</v>
      </c>
      <c r="AA1" s="3"/>
      <c r="AB1" s="3"/>
      <c r="AC1" s="3"/>
      <c r="AD1" s="3"/>
      <c r="AE1" s="3"/>
      <c r="AF1" s="2"/>
      <c r="AG1" s="2"/>
      <c r="AH1" s="2"/>
      <c r="AI1" s="2"/>
      <c r="AJ1" s="2"/>
      <c r="AK1" s="2"/>
      <c r="AL1" s="2"/>
      <c r="AM1" s="2"/>
      <c r="AN1" s="2"/>
      <c r="AO1" s="2"/>
      <c r="AP1" s="2"/>
      <c r="AQ1" s="2"/>
      <c r="AR1" s="2"/>
      <c r="AS1" s="2"/>
      <c r="AT1" s="2"/>
      <c r="AU1" s="2"/>
      <c r="AV1" s="2"/>
      <c r="AW1" s="2"/>
      <c r="AX1" s="2"/>
    </row>
    <row r="2" spans="1:50" ht="7.2"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row>
    <row r="3" spans="1:50" ht="19.2" x14ac:dyDescent="0.2">
      <c r="B3" s="2"/>
      <c r="C3" s="2"/>
      <c r="D3" s="6" t="s">
        <v>17</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3" t="s">
        <v>22</v>
      </c>
      <c r="AL3" s="3"/>
      <c r="AM3" s="3"/>
      <c r="AN3" s="78">
        <v>2023</v>
      </c>
      <c r="AO3" s="78"/>
      <c r="AP3" s="78"/>
      <c r="AQ3" s="78"/>
      <c r="AR3" s="3" t="s">
        <v>21</v>
      </c>
      <c r="AS3" s="78">
        <v>1</v>
      </c>
      <c r="AT3" s="78"/>
      <c r="AU3" s="3" t="s">
        <v>20</v>
      </c>
      <c r="AV3" s="78">
        <v>28</v>
      </c>
      <c r="AW3" s="78"/>
      <c r="AX3" s="3" t="s">
        <v>19</v>
      </c>
    </row>
    <row r="4" spans="1:50" ht="13.2" customHeight="1" x14ac:dyDescent="0.2">
      <c r="A4" s="79" t="s">
        <v>35</v>
      </c>
      <c r="B4" s="79"/>
      <c r="C4" s="79"/>
      <c r="D4" s="79"/>
      <c r="E4" s="79"/>
      <c r="F4" s="79"/>
      <c r="G4" s="79"/>
      <c r="H4" s="79"/>
      <c r="I4" s="79"/>
      <c r="J4" s="79"/>
      <c r="K4" s="79"/>
      <c r="L4" s="79"/>
      <c r="M4" s="79"/>
      <c r="N4" s="79"/>
      <c r="O4" s="79"/>
      <c r="P4" s="79"/>
      <c r="Q4" s="79"/>
      <c r="R4" s="81" t="s">
        <v>18</v>
      </c>
      <c r="S4" s="81"/>
      <c r="T4" s="81"/>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row>
    <row r="5" spans="1:50" ht="13.2" customHeight="1" x14ac:dyDescent="0.2">
      <c r="A5" s="80"/>
      <c r="B5" s="80"/>
      <c r="C5" s="80"/>
      <c r="D5" s="80"/>
      <c r="E5" s="80"/>
      <c r="F5" s="80"/>
      <c r="G5" s="80"/>
      <c r="H5" s="80"/>
      <c r="I5" s="80"/>
      <c r="J5" s="80"/>
      <c r="K5" s="80"/>
      <c r="L5" s="80"/>
      <c r="M5" s="80"/>
      <c r="N5" s="80"/>
      <c r="O5" s="80"/>
      <c r="P5" s="80"/>
      <c r="Q5" s="80"/>
      <c r="R5" s="81"/>
      <c r="S5" s="81"/>
      <c r="T5" s="81"/>
      <c r="U5" s="2"/>
      <c r="V5" s="2"/>
      <c r="W5" s="2"/>
      <c r="X5" s="2"/>
      <c r="Y5" s="2"/>
      <c r="Z5" s="2"/>
      <c r="AA5" s="2"/>
      <c r="AB5" s="2"/>
      <c r="AC5" s="2"/>
      <c r="AD5" s="2"/>
      <c r="AE5" s="2"/>
      <c r="AF5" s="82" t="s">
        <v>15</v>
      </c>
      <c r="AG5" s="83"/>
      <c r="AH5" s="86" t="s">
        <v>39</v>
      </c>
      <c r="AI5" s="86"/>
      <c r="AJ5" s="86"/>
      <c r="AK5" s="86"/>
      <c r="AL5" s="86"/>
      <c r="AM5" s="86"/>
      <c r="AN5" s="86"/>
      <c r="AO5" s="86"/>
      <c r="AP5" s="86"/>
      <c r="AQ5" s="86"/>
      <c r="AR5" s="86"/>
      <c r="AS5" s="86"/>
      <c r="AT5" s="86"/>
      <c r="AU5" s="86"/>
      <c r="AV5" s="86"/>
      <c r="AW5" s="86"/>
      <c r="AX5" s="87"/>
    </row>
    <row r="6" spans="1:50" ht="13.2" customHeight="1" x14ac:dyDescent="0.2">
      <c r="U6" s="2"/>
      <c r="V6" s="2"/>
      <c r="W6" s="2"/>
      <c r="X6" s="2"/>
      <c r="Y6" s="2"/>
      <c r="Z6" s="2"/>
      <c r="AA6" s="2"/>
      <c r="AB6" s="2"/>
      <c r="AC6" s="2"/>
      <c r="AD6" s="2"/>
      <c r="AE6" s="2"/>
      <c r="AF6" s="84"/>
      <c r="AG6" s="85"/>
      <c r="AH6" s="88"/>
      <c r="AI6" s="88"/>
      <c r="AJ6" s="88"/>
      <c r="AK6" s="88"/>
      <c r="AL6" s="88"/>
      <c r="AM6" s="88"/>
      <c r="AN6" s="88"/>
      <c r="AO6" s="88"/>
      <c r="AP6" s="88"/>
      <c r="AQ6" s="88"/>
      <c r="AR6" s="88"/>
      <c r="AS6" s="88"/>
      <c r="AT6" s="88"/>
      <c r="AU6" s="88"/>
      <c r="AV6" s="88"/>
      <c r="AW6" s="88"/>
      <c r="AX6" s="89"/>
    </row>
    <row r="7" spans="1:50" ht="13.2" customHeight="1" x14ac:dyDescent="0.2">
      <c r="A7" s="55" t="s">
        <v>7</v>
      </c>
      <c r="B7" s="56"/>
      <c r="C7" s="56"/>
      <c r="D7" s="56"/>
      <c r="E7" s="56"/>
      <c r="F7" s="57"/>
      <c r="G7" s="61">
        <f>AK38</f>
        <v>2922</v>
      </c>
      <c r="H7" s="62"/>
      <c r="I7" s="62"/>
      <c r="J7" s="62"/>
      <c r="K7" s="62"/>
      <c r="L7" s="62"/>
      <c r="M7" s="62"/>
      <c r="N7" s="62"/>
      <c r="O7" s="62"/>
      <c r="P7" s="63"/>
      <c r="U7" s="2"/>
      <c r="V7" s="2"/>
      <c r="W7" s="2"/>
      <c r="X7" s="2"/>
      <c r="Y7" s="2"/>
      <c r="Z7" s="2"/>
      <c r="AA7" s="2"/>
      <c r="AB7" s="2"/>
      <c r="AC7" s="2"/>
      <c r="AD7" s="2"/>
      <c r="AE7" s="2"/>
      <c r="AF7" s="84"/>
      <c r="AG7" s="85"/>
      <c r="AH7" s="88"/>
      <c r="AI7" s="88"/>
      <c r="AJ7" s="88"/>
      <c r="AK7" s="88"/>
      <c r="AL7" s="88"/>
      <c r="AM7" s="88"/>
      <c r="AN7" s="88"/>
      <c r="AO7" s="88"/>
      <c r="AP7" s="88"/>
      <c r="AQ7" s="88"/>
      <c r="AR7" s="88"/>
      <c r="AS7" s="88"/>
      <c r="AT7" s="88"/>
      <c r="AU7" s="88"/>
      <c r="AV7" s="88"/>
      <c r="AW7" s="88"/>
      <c r="AX7" s="89"/>
    </row>
    <row r="8" spans="1:50" ht="13.2" customHeight="1" x14ac:dyDescent="0.2">
      <c r="A8" s="58"/>
      <c r="B8" s="59"/>
      <c r="C8" s="59"/>
      <c r="D8" s="59"/>
      <c r="E8" s="59"/>
      <c r="F8" s="60"/>
      <c r="G8" s="64"/>
      <c r="H8" s="65"/>
      <c r="I8" s="65"/>
      <c r="J8" s="65"/>
      <c r="K8" s="65"/>
      <c r="L8" s="65"/>
      <c r="M8" s="65"/>
      <c r="N8" s="65"/>
      <c r="O8" s="65"/>
      <c r="P8" s="66"/>
      <c r="U8" s="2"/>
      <c r="V8" s="2"/>
      <c r="W8" s="2"/>
      <c r="X8" s="2"/>
      <c r="Y8" s="2"/>
      <c r="Z8" s="2"/>
      <c r="AA8" s="2"/>
      <c r="AB8" s="2"/>
      <c r="AC8" s="2"/>
      <c r="AD8" s="2"/>
      <c r="AE8" s="2"/>
      <c r="AF8" s="67" t="s">
        <v>13</v>
      </c>
      <c r="AG8" s="68"/>
      <c r="AH8" s="52" t="s">
        <v>52</v>
      </c>
      <c r="AI8" s="52"/>
      <c r="AJ8" s="52"/>
      <c r="AK8" s="52"/>
      <c r="AL8" s="52"/>
      <c r="AM8" s="52"/>
      <c r="AN8" s="52"/>
      <c r="AO8" s="52"/>
      <c r="AP8" s="52"/>
      <c r="AQ8" s="52"/>
      <c r="AR8" s="52"/>
      <c r="AS8" s="52"/>
      <c r="AT8" s="52"/>
      <c r="AU8" s="52"/>
      <c r="AV8" s="52"/>
      <c r="AW8" s="53" t="s">
        <v>14</v>
      </c>
      <c r="AX8" s="54"/>
    </row>
    <row r="9" spans="1:50" ht="13.2" customHeight="1" x14ac:dyDescent="0.2">
      <c r="A9" s="55" t="s">
        <v>27</v>
      </c>
      <c r="B9" s="56"/>
      <c r="C9" s="56"/>
      <c r="D9" s="56"/>
      <c r="E9" s="56"/>
      <c r="F9" s="57"/>
      <c r="G9" s="61"/>
      <c r="H9" s="62"/>
      <c r="I9" s="62"/>
      <c r="J9" s="62"/>
      <c r="K9" s="62"/>
      <c r="L9" s="62"/>
      <c r="M9" s="62"/>
      <c r="N9" s="62"/>
      <c r="O9" s="62"/>
      <c r="P9" s="63"/>
      <c r="U9" s="2"/>
      <c r="V9" s="2"/>
      <c r="W9" s="2"/>
      <c r="X9" s="2"/>
      <c r="Y9" s="2"/>
      <c r="Z9" s="2"/>
      <c r="AA9" s="2"/>
      <c r="AB9" s="2"/>
      <c r="AC9" s="2"/>
      <c r="AD9" s="2"/>
      <c r="AE9" s="2"/>
      <c r="AF9" s="67"/>
      <c r="AG9" s="68"/>
      <c r="AH9" s="52"/>
      <c r="AI9" s="52"/>
      <c r="AJ9" s="52"/>
      <c r="AK9" s="52"/>
      <c r="AL9" s="52"/>
      <c r="AM9" s="52"/>
      <c r="AN9" s="52"/>
      <c r="AO9" s="52"/>
      <c r="AP9" s="52"/>
      <c r="AQ9" s="52"/>
      <c r="AR9" s="52"/>
      <c r="AS9" s="52"/>
      <c r="AT9" s="52"/>
      <c r="AU9" s="52"/>
      <c r="AV9" s="52"/>
      <c r="AW9" s="53"/>
      <c r="AX9" s="54"/>
    </row>
    <row r="10" spans="1:50" ht="13.2" customHeight="1" x14ac:dyDescent="0.2">
      <c r="A10" s="58"/>
      <c r="B10" s="59"/>
      <c r="C10" s="59"/>
      <c r="D10" s="59"/>
      <c r="E10" s="59"/>
      <c r="F10" s="60"/>
      <c r="G10" s="64"/>
      <c r="H10" s="65"/>
      <c r="I10" s="65"/>
      <c r="J10" s="65"/>
      <c r="K10" s="65"/>
      <c r="L10" s="65"/>
      <c r="M10" s="65"/>
      <c r="N10" s="65"/>
      <c r="O10" s="65"/>
      <c r="P10" s="66"/>
      <c r="U10" s="2"/>
      <c r="V10" s="2"/>
      <c r="W10" s="2"/>
      <c r="X10" s="2"/>
      <c r="Y10" s="2"/>
      <c r="Z10" s="2"/>
      <c r="AA10" s="2"/>
      <c r="AB10" s="2"/>
      <c r="AC10" s="2"/>
      <c r="AD10" s="2"/>
      <c r="AE10" s="2"/>
      <c r="AF10" s="67"/>
      <c r="AG10" s="68"/>
      <c r="AH10" s="52"/>
      <c r="AI10" s="52"/>
      <c r="AJ10" s="52"/>
      <c r="AK10" s="52"/>
      <c r="AL10" s="52"/>
      <c r="AM10" s="52"/>
      <c r="AN10" s="52"/>
      <c r="AO10" s="52"/>
      <c r="AP10" s="52"/>
      <c r="AQ10" s="52"/>
      <c r="AR10" s="52"/>
      <c r="AS10" s="52"/>
      <c r="AT10" s="52"/>
      <c r="AU10" s="52"/>
      <c r="AV10" s="52"/>
      <c r="AW10" s="53"/>
      <c r="AX10" s="54"/>
    </row>
    <row r="11" spans="1:50" ht="13.2"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67" t="s">
        <v>12</v>
      </c>
      <c r="AG11" s="68"/>
      <c r="AH11" s="52" t="s">
        <v>45</v>
      </c>
      <c r="AI11" s="52"/>
      <c r="AJ11" s="52"/>
      <c r="AK11" s="52"/>
      <c r="AL11" s="52"/>
      <c r="AM11" s="52"/>
      <c r="AN11" s="52"/>
      <c r="AO11" s="52"/>
      <c r="AP11" s="52"/>
      <c r="AQ11" s="52"/>
      <c r="AR11" s="52"/>
      <c r="AS11" s="52"/>
      <c r="AT11" s="71"/>
      <c r="AU11" s="74" t="s">
        <v>11</v>
      </c>
      <c r="AV11" s="76" t="s">
        <v>36</v>
      </c>
      <c r="AW11" s="76"/>
      <c r="AX11" s="76"/>
    </row>
    <row r="12" spans="1:50" ht="13.2"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69"/>
      <c r="AG12" s="70"/>
      <c r="AH12" s="72"/>
      <c r="AI12" s="72"/>
      <c r="AJ12" s="72"/>
      <c r="AK12" s="72"/>
      <c r="AL12" s="72"/>
      <c r="AM12" s="72"/>
      <c r="AN12" s="72"/>
      <c r="AO12" s="72"/>
      <c r="AP12" s="72"/>
      <c r="AQ12" s="72"/>
      <c r="AR12" s="72"/>
      <c r="AS12" s="72"/>
      <c r="AT12" s="73"/>
      <c r="AU12" s="75"/>
      <c r="AV12" s="77"/>
      <c r="AW12" s="77"/>
      <c r="AX12" s="77"/>
    </row>
    <row r="13" spans="1:50" ht="13.2"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93" t="s">
        <v>8</v>
      </c>
      <c r="AG13" s="93"/>
      <c r="AH13" s="93"/>
      <c r="AI13" s="93"/>
      <c r="AJ13" s="93"/>
      <c r="AK13" s="94">
        <v>1</v>
      </c>
      <c r="AL13" s="92">
        <v>2</v>
      </c>
      <c r="AM13" s="92">
        <v>3</v>
      </c>
      <c r="AN13" s="92">
        <v>4</v>
      </c>
      <c r="AO13" s="92">
        <v>5</v>
      </c>
      <c r="AP13" s="95">
        <v>6</v>
      </c>
      <c r="AQ13" s="55" t="s">
        <v>9</v>
      </c>
      <c r="AR13" s="56"/>
      <c r="AS13" s="56"/>
      <c r="AT13" s="56"/>
      <c r="AU13" s="57"/>
      <c r="AV13" s="94"/>
      <c r="AW13" s="92"/>
      <c r="AX13" s="95"/>
    </row>
    <row r="14" spans="1:50" ht="13.2"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93"/>
      <c r="AG14" s="93"/>
      <c r="AH14" s="93"/>
      <c r="AI14" s="93"/>
      <c r="AJ14" s="93"/>
      <c r="AK14" s="94"/>
      <c r="AL14" s="92"/>
      <c r="AM14" s="92"/>
      <c r="AN14" s="92"/>
      <c r="AO14" s="92"/>
      <c r="AP14" s="95"/>
      <c r="AQ14" s="58"/>
      <c r="AR14" s="59"/>
      <c r="AS14" s="59"/>
      <c r="AT14" s="59"/>
      <c r="AU14" s="60"/>
      <c r="AV14" s="94"/>
      <c r="AW14" s="92"/>
      <c r="AX14" s="95"/>
    </row>
    <row r="15" spans="1:50" ht="13.2"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90" t="s">
        <v>34</v>
      </c>
      <c r="AG15" s="90"/>
      <c r="AH15" s="90"/>
      <c r="AI15" s="90"/>
      <c r="AJ15" s="90"/>
      <c r="AK15" s="91" t="s">
        <v>10</v>
      </c>
      <c r="AL15" s="92">
        <v>3</v>
      </c>
      <c r="AM15" s="92">
        <v>0</v>
      </c>
      <c r="AN15" s="92">
        <v>1</v>
      </c>
      <c r="AO15" s="92">
        <v>0</v>
      </c>
      <c r="AP15" s="92">
        <v>0</v>
      </c>
      <c r="AQ15" s="92">
        <v>0</v>
      </c>
      <c r="AR15" s="92">
        <v>1</v>
      </c>
      <c r="AS15" s="92">
        <v>0</v>
      </c>
      <c r="AT15" s="92">
        <v>3</v>
      </c>
      <c r="AU15" s="92">
        <v>4</v>
      </c>
      <c r="AV15" s="92">
        <v>8</v>
      </c>
      <c r="AW15" s="92">
        <v>6</v>
      </c>
      <c r="AX15" s="95">
        <v>9</v>
      </c>
    </row>
    <row r="16" spans="1:50" ht="13.2"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90"/>
      <c r="AG16" s="90"/>
      <c r="AH16" s="90"/>
      <c r="AI16" s="90"/>
      <c r="AJ16" s="90"/>
      <c r="AK16" s="91"/>
      <c r="AL16" s="92"/>
      <c r="AM16" s="92"/>
      <c r="AN16" s="92"/>
      <c r="AO16" s="92"/>
      <c r="AP16" s="92"/>
      <c r="AQ16" s="92"/>
      <c r="AR16" s="92"/>
      <c r="AS16" s="92"/>
      <c r="AT16" s="92"/>
      <c r="AU16" s="92"/>
      <c r="AV16" s="92"/>
      <c r="AW16" s="92"/>
      <c r="AX16" s="95"/>
    </row>
    <row r="17" spans="1:50" ht="6" customHeight="1" x14ac:dyDescent="0.2">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x14ac:dyDescent="0.2">
      <c r="A18" s="127" t="s">
        <v>0</v>
      </c>
      <c r="B18" s="128"/>
      <c r="C18" s="128"/>
      <c r="D18" s="129"/>
      <c r="E18" s="127" t="s">
        <v>1</v>
      </c>
      <c r="F18" s="128"/>
      <c r="G18" s="128"/>
      <c r="H18" s="128"/>
      <c r="I18" s="128"/>
      <c r="J18" s="128"/>
      <c r="K18" s="128"/>
      <c r="L18" s="128"/>
      <c r="M18" s="128"/>
      <c r="N18" s="128"/>
      <c r="O18" s="128"/>
      <c r="P18" s="128"/>
      <c r="Q18" s="128"/>
      <c r="R18" s="128"/>
      <c r="S18" s="128"/>
      <c r="T18" s="128"/>
      <c r="U18" s="129"/>
      <c r="V18" s="127" t="s">
        <v>2</v>
      </c>
      <c r="W18" s="129"/>
      <c r="X18" s="127" t="s">
        <v>3</v>
      </c>
      <c r="Y18" s="128"/>
      <c r="Z18" s="128"/>
      <c r="AA18" s="128"/>
      <c r="AB18" s="128"/>
      <c r="AC18" s="128"/>
      <c r="AD18" s="129"/>
      <c r="AE18" s="127" t="s">
        <v>4</v>
      </c>
      <c r="AF18" s="128"/>
      <c r="AG18" s="128"/>
      <c r="AH18" s="128"/>
      <c r="AI18" s="128"/>
      <c r="AJ18" s="129"/>
      <c r="AK18" s="127" t="s">
        <v>5</v>
      </c>
      <c r="AL18" s="128"/>
      <c r="AM18" s="128"/>
      <c r="AN18" s="128"/>
      <c r="AO18" s="128"/>
      <c r="AP18" s="128"/>
      <c r="AQ18" s="128"/>
      <c r="AR18" s="129"/>
      <c r="AS18" s="93" t="s">
        <v>6</v>
      </c>
      <c r="AT18" s="93"/>
      <c r="AU18" s="93"/>
      <c r="AV18" s="93"/>
      <c r="AW18" s="93"/>
      <c r="AX18" s="93"/>
    </row>
    <row r="19" spans="1:50" ht="13.2" customHeight="1" x14ac:dyDescent="0.2">
      <c r="A19" s="96">
        <v>12</v>
      </c>
      <c r="B19" s="97"/>
      <c r="C19" s="97">
        <v>30</v>
      </c>
      <c r="D19" s="100"/>
      <c r="E19" s="102" t="s">
        <v>43</v>
      </c>
      <c r="F19" s="103"/>
      <c r="G19" s="103"/>
      <c r="H19" s="103"/>
      <c r="I19" s="103"/>
      <c r="J19" s="103"/>
      <c r="K19" s="103"/>
      <c r="L19" s="103"/>
      <c r="M19" s="103"/>
      <c r="N19" s="103"/>
      <c r="O19" s="103"/>
      <c r="P19" s="103"/>
      <c r="Q19" s="103"/>
      <c r="R19" s="103"/>
      <c r="S19" s="103"/>
      <c r="T19" s="103"/>
      <c r="U19" s="104"/>
      <c r="V19" s="108"/>
      <c r="W19" s="110"/>
      <c r="X19" s="112">
        <v>24</v>
      </c>
      <c r="Y19" s="113"/>
      <c r="Z19" s="113"/>
      <c r="AA19" s="113"/>
      <c r="AB19" s="113"/>
      <c r="AC19" s="116" t="s">
        <v>40</v>
      </c>
      <c r="AD19" s="117"/>
      <c r="AE19" s="120">
        <v>100</v>
      </c>
      <c r="AF19" s="121"/>
      <c r="AG19" s="121"/>
      <c r="AH19" s="121"/>
      <c r="AI19" s="121"/>
      <c r="AJ19" s="122"/>
      <c r="AK19" s="120">
        <f>X19*AE19</f>
        <v>2400</v>
      </c>
      <c r="AL19" s="121"/>
      <c r="AM19" s="121"/>
      <c r="AN19" s="121"/>
      <c r="AO19" s="121"/>
      <c r="AP19" s="121"/>
      <c r="AQ19" s="121"/>
      <c r="AR19" s="122"/>
      <c r="AS19" s="164" t="s">
        <v>44</v>
      </c>
      <c r="AT19" s="164"/>
      <c r="AU19" s="164"/>
      <c r="AV19" s="164"/>
      <c r="AW19" s="164"/>
      <c r="AX19" s="164"/>
    </row>
    <row r="20" spans="1:50" ht="13.2" customHeight="1" x14ac:dyDescent="0.2">
      <c r="A20" s="98"/>
      <c r="B20" s="99"/>
      <c r="C20" s="99"/>
      <c r="D20" s="101"/>
      <c r="E20" s="105"/>
      <c r="F20" s="106"/>
      <c r="G20" s="106"/>
      <c r="H20" s="106"/>
      <c r="I20" s="106"/>
      <c r="J20" s="106"/>
      <c r="K20" s="106"/>
      <c r="L20" s="106"/>
      <c r="M20" s="106"/>
      <c r="N20" s="106"/>
      <c r="O20" s="106"/>
      <c r="P20" s="106"/>
      <c r="Q20" s="106"/>
      <c r="R20" s="106"/>
      <c r="S20" s="106"/>
      <c r="T20" s="106"/>
      <c r="U20" s="107"/>
      <c r="V20" s="109"/>
      <c r="W20" s="111"/>
      <c r="X20" s="114"/>
      <c r="Y20" s="115"/>
      <c r="Z20" s="115"/>
      <c r="AA20" s="115"/>
      <c r="AB20" s="115"/>
      <c r="AC20" s="118"/>
      <c r="AD20" s="119"/>
      <c r="AE20" s="123"/>
      <c r="AF20" s="124"/>
      <c r="AG20" s="124"/>
      <c r="AH20" s="124"/>
      <c r="AI20" s="124"/>
      <c r="AJ20" s="125"/>
      <c r="AK20" s="123"/>
      <c r="AL20" s="124"/>
      <c r="AM20" s="124"/>
      <c r="AN20" s="124"/>
      <c r="AO20" s="124"/>
      <c r="AP20" s="124"/>
      <c r="AQ20" s="124"/>
      <c r="AR20" s="125"/>
      <c r="AS20" s="164"/>
      <c r="AT20" s="164"/>
      <c r="AU20" s="164"/>
      <c r="AV20" s="164"/>
      <c r="AW20" s="164"/>
      <c r="AX20" s="164"/>
    </row>
    <row r="21" spans="1:50" ht="13.2" customHeight="1" x14ac:dyDescent="0.2">
      <c r="A21" s="96"/>
      <c r="B21" s="97"/>
      <c r="C21" s="97"/>
      <c r="D21" s="100"/>
      <c r="E21" s="102" t="s">
        <v>41</v>
      </c>
      <c r="F21" s="103"/>
      <c r="G21" s="103"/>
      <c r="H21" s="103"/>
      <c r="I21" s="103"/>
      <c r="J21" s="103"/>
      <c r="K21" s="103"/>
      <c r="L21" s="103"/>
      <c r="M21" s="103"/>
      <c r="N21" s="103"/>
      <c r="O21" s="103"/>
      <c r="P21" s="103"/>
      <c r="Q21" s="103"/>
      <c r="R21" s="103"/>
      <c r="S21" s="103"/>
      <c r="T21" s="103"/>
      <c r="U21" s="104"/>
      <c r="V21" s="108"/>
      <c r="W21" s="110"/>
      <c r="X21" s="130">
        <v>1</v>
      </c>
      <c r="Y21" s="131"/>
      <c r="Z21" s="131"/>
      <c r="AA21" s="131"/>
      <c r="AB21" s="131"/>
      <c r="AC21" s="116" t="s">
        <v>42</v>
      </c>
      <c r="AD21" s="117"/>
      <c r="AE21" s="120">
        <v>300</v>
      </c>
      <c r="AF21" s="121"/>
      <c r="AG21" s="121"/>
      <c r="AH21" s="121"/>
      <c r="AI21" s="121"/>
      <c r="AJ21" s="122"/>
      <c r="AK21" s="120">
        <f>X21*AE21</f>
        <v>300</v>
      </c>
      <c r="AL21" s="121"/>
      <c r="AM21" s="121"/>
      <c r="AN21" s="121"/>
      <c r="AO21" s="121"/>
      <c r="AP21" s="121"/>
      <c r="AQ21" s="121"/>
      <c r="AR21" s="122"/>
      <c r="AS21" s="164"/>
      <c r="AT21" s="164"/>
      <c r="AU21" s="164"/>
      <c r="AV21" s="164"/>
      <c r="AW21" s="164"/>
      <c r="AX21" s="164"/>
    </row>
    <row r="22" spans="1:50" ht="13.2" customHeight="1" x14ac:dyDescent="0.2">
      <c r="A22" s="98"/>
      <c r="B22" s="99"/>
      <c r="C22" s="99"/>
      <c r="D22" s="101"/>
      <c r="E22" s="105"/>
      <c r="F22" s="106"/>
      <c r="G22" s="106"/>
      <c r="H22" s="106"/>
      <c r="I22" s="106"/>
      <c r="J22" s="106"/>
      <c r="K22" s="106"/>
      <c r="L22" s="106"/>
      <c r="M22" s="106"/>
      <c r="N22" s="106"/>
      <c r="O22" s="106"/>
      <c r="P22" s="106"/>
      <c r="Q22" s="106"/>
      <c r="R22" s="106"/>
      <c r="S22" s="106"/>
      <c r="T22" s="106"/>
      <c r="U22" s="107"/>
      <c r="V22" s="109"/>
      <c r="W22" s="111"/>
      <c r="X22" s="132"/>
      <c r="Y22" s="133"/>
      <c r="Z22" s="133"/>
      <c r="AA22" s="133"/>
      <c r="AB22" s="133"/>
      <c r="AC22" s="118"/>
      <c r="AD22" s="119"/>
      <c r="AE22" s="123"/>
      <c r="AF22" s="124"/>
      <c r="AG22" s="124"/>
      <c r="AH22" s="124"/>
      <c r="AI22" s="124"/>
      <c r="AJ22" s="125"/>
      <c r="AK22" s="123"/>
      <c r="AL22" s="124"/>
      <c r="AM22" s="124"/>
      <c r="AN22" s="124"/>
      <c r="AO22" s="124"/>
      <c r="AP22" s="124"/>
      <c r="AQ22" s="124"/>
      <c r="AR22" s="125"/>
      <c r="AS22" s="164"/>
      <c r="AT22" s="164"/>
      <c r="AU22" s="164"/>
      <c r="AV22" s="164"/>
      <c r="AW22" s="164"/>
      <c r="AX22" s="164"/>
    </row>
    <row r="23" spans="1:50" ht="13.2" customHeight="1" x14ac:dyDescent="0.2">
      <c r="A23" s="96"/>
      <c r="B23" s="97"/>
      <c r="C23" s="97"/>
      <c r="D23" s="100"/>
      <c r="E23" s="102"/>
      <c r="F23" s="103"/>
      <c r="G23" s="103"/>
      <c r="H23" s="103"/>
      <c r="I23" s="103"/>
      <c r="J23" s="103"/>
      <c r="K23" s="103"/>
      <c r="L23" s="103"/>
      <c r="M23" s="103"/>
      <c r="N23" s="103"/>
      <c r="O23" s="103"/>
      <c r="P23" s="103"/>
      <c r="Q23" s="103"/>
      <c r="R23" s="103"/>
      <c r="S23" s="103"/>
      <c r="T23" s="103"/>
      <c r="U23" s="104"/>
      <c r="V23" s="108"/>
      <c r="W23" s="110"/>
      <c r="X23" s="130"/>
      <c r="Y23" s="131"/>
      <c r="Z23" s="131"/>
      <c r="AA23" s="131"/>
      <c r="AB23" s="131"/>
      <c r="AC23" s="116"/>
      <c r="AD23" s="117"/>
      <c r="AE23" s="134"/>
      <c r="AF23" s="135"/>
      <c r="AG23" s="135"/>
      <c r="AH23" s="135"/>
      <c r="AI23" s="135"/>
      <c r="AJ23" s="136"/>
      <c r="AK23" s="120"/>
      <c r="AL23" s="121"/>
      <c r="AM23" s="121"/>
      <c r="AN23" s="121"/>
      <c r="AO23" s="121"/>
      <c r="AP23" s="121"/>
      <c r="AQ23" s="121"/>
      <c r="AR23" s="122"/>
      <c r="AS23" s="164"/>
      <c r="AT23" s="164"/>
      <c r="AU23" s="164"/>
      <c r="AV23" s="164"/>
      <c r="AW23" s="164"/>
      <c r="AX23" s="164"/>
    </row>
    <row r="24" spans="1:50" ht="13.2" customHeight="1" x14ac:dyDescent="0.2">
      <c r="A24" s="98"/>
      <c r="B24" s="99"/>
      <c r="C24" s="99"/>
      <c r="D24" s="101"/>
      <c r="E24" s="105"/>
      <c r="F24" s="106"/>
      <c r="G24" s="106"/>
      <c r="H24" s="106"/>
      <c r="I24" s="106"/>
      <c r="J24" s="106"/>
      <c r="K24" s="106"/>
      <c r="L24" s="106"/>
      <c r="M24" s="106"/>
      <c r="N24" s="106"/>
      <c r="O24" s="106"/>
      <c r="P24" s="106"/>
      <c r="Q24" s="106"/>
      <c r="R24" s="106"/>
      <c r="S24" s="106"/>
      <c r="T24" s="106"/>
      <c r="U24" s="107"/>
      <c r="V24" s="109"/>
      <c r="W24" s="111"/>
      <c r="X24" s="132"/>
      <c r="Y24" s="133"/>
      <c r="Z24" s="133"/>
      <c r="AA24" s="133"/>
      <c r="AB24" s="133"/>
      <c r="AC24" s="118"/>
      <c r="AD24" s="119"/>
      <c r="AE24" s="137"/>
      <c r="AF24" s="138"/>
      <c r="AG24" s="138"/>
      <c r="AH24" s="138"/>
      <c r="AI24" s="138"/>
      <c r="AJ24" s="139"/>
      <c r="AK24" s="123"/>
      <c r="AL24" s="124"/>
      <c r="AM24" s="124"/>
      <c r="AN24" s="124"/>
      <c r="AO24" s="124"/>
      <c r="AP24" s="124"/>
      <c r="AQ24" s="124"/>
      <c r="AR24" s="125"/>
      <c r="AS24" s="164"/>
      <c r="AT24" s="164"/>
      <c r="AU24" s="164"/>
      <c r="AV24" s="164"/>
      <c r="AW24" s="164"/>
      <c r="AX24" s="164"/>
    </row>
    <row r="25" spans="1:50" ht="13.2" customHeight="1" x14ac:dyDescent="0.2">
      <c r="A25" s="96"/>
      <c r="B25" s="97"/>
      <c r="C25" s="97"/>
      <c r="D25" s="100"/>
      <c r="E25" s="102"/>
      <c r="F25" s="103"/>
      <c r="G25" s="103"/>
      <c r="H25" s="103"/>
      <c r="I25" s="103"/>
      <c r="J25" s="103"/>
      <c r="K25" s="103"/>
      <c r="L25" s="103"/>
      <c r="M25" s="103"/>
      <c r="N25" s="103"/>
      <c r="O25" s="103"/>
      <c r="P25" s="103"/>
      <c r="Q25" s="103"/>
      <c r="R25" s="103"/>
      <c r="S25" s="103"/>
      <c r="T25" s="103"/>
      <c r="U25" s="104"/>
      <c r="V25" s="108"/>
      <c r="W25" s="110"/>
      <c r="X25" s="130"/>
      <c r="Y25" s="131"/>
      <c r="Z25" s="131"/>
      <c r="AA25" s="131"/>
      <c r="AB25" s="131"/>
      <c r="AC25" s="116"/>
      <c r="AD25" s="117"/>
      <c r="AE25" s="134"/>
      <c r="AF25" s="135"/>
      <c r="AG25" s="135"/>
      <c r="AH25" s="135"/>
      <c r="AI25" s="135"/>
      <c r="AJ25" s="136"/>
      <c r="AK25" s="120"/>
      <c r="AL25" s="121"/>
      <c r="AM25" s="121"/>
      <c r="AN25" s="121"/>
      <c r="AO25" s="121"/>
      <c r="AP25" s="121"/>
      <c r="AQ25" s="121"/>
      <c r="AR25" s="122"/>
      <c r="AS25" s="164"/>
      <c r="AT25" s="164"/>
      <c r="AU25" s="164"/>
      <c r="AV25" s="164"/>
      <c r="AW25" s="164"/>
      <c r="AX25" s="164"/>
    </row>
    <row r="26" spans="1:50" ht="13.2" customHeight="1" x14ac:dyDescent="0.2">
      <c r="A26" s="98"/>
      <c r="B26" s="99"/>
      <c r="C26" s="99"/>
      <c r="D26" s="101"/>
      <c r="E26" s="105"/>
      <c r="F26" s="106"/>
      <c r="G26" s="106"/>
      <c r="H26" s="106"/>
      <c r="I26" s="106"/>
      <c r="J26" s="106"/>
      <c r="K26" s="106"/>
      <c r="L26" s="106"/>
      <c r="M26" s="106"/>
      <c r="N26" s="106"/>
      <c r="O26" s="106"/>
      <c r="P26" s="106"/>
      <c r="Q26" s="106"/>
      <c r="R26" s="106"/>
      <c r="S26" s="106"/>
      <c r="T26" s="106"/>
      <c r="U26" s="107"/>
      <c r="V26" s="109"/>
      <c r="W26" s="111"/>
      <c r="X26" s="132"/>
      <c r="Y26" s="133"/>
      <c r="Z26" s="133"/>
      <c r="AA26" s="133"/>
      <c r="AB26" s="133"/>
      <c r="AC26" s="118"/>
      <c r="AD26" s="119"/>
      <c r="AE26" s="137"/>
      <c r="AF26" s="138"/>
      <c r="AG26" s="138"/>
      <c r="AH26" s="138"/>
      <c r="AI26" s="138"/>
      <c r="AJ26" s="139"/>
      <c r="AK26" s="123"/>
      <c r="AL26" s="124"/>
      <c r="AM26" s="124"/>
      <c r="AN26" s="124"/>
      <c r="AO26" s="124"/>
      <c r="AP26" s="124"/>
      <c r="AQ26" s="124"/>
      <c r="AR26" s="125"/>
      <c r="AS26" s="164"/>
      <c r="AT26" s="164"/>
      <c r="AU26" s="164"/>
      <c r="AV26" s="164"/>
      <c r="AW26" s="164"/>
      <c r="AX26" s="164"/>
    </row>
    <row r="27" spans="1:50" ht="13.2" customHeight="1" x14ac:dyDescent="0.2">
      <c r="A27" s="96"/>
      <c r="B27" s="97"/>
      <c r="C27" s="97"/>
      <c r="D27" s="100"/>
      <c r="E27" s="102"/>
      <c r="F27" s="103"/>
      <c r="G27" s="103"/>
      <c r="H27" s="103"/>
      <c r="I27" s="103"/>
      <c r="J27" s="103"/>
      <c r="K27" s="103"/>
      <c r="L27" s="103"/>
      <c r="M27" s="103"/>
      <c r="N27" s="103"/>
      <c r="O27" s="103"/>
      <c r="P27" s="103"/>
      <c r="Q27" s="103"/>
      <c r="R27" s="103"/>
      <c r="S27" s="103"/>
      <c r="T27" s="103"/>
      <c r="U27" s="104"/>
      <c r="V27" s="108"/>
      <c r="W27" s="110"/>
      <c r="X27" s="130"/>
      <c r="Y27" s="131"/>
      <c r="Z27" s="131"/>
      <c r="AA27" s="131"/>
      <c r="AB27" s="131"/>
      <c r="AC27" s="116"/>
      <c r="AD27" s="117"/>
      <c r="AE27" s="134"/>
      <c r="AF27" s="135"/>
      <c r="AG27" s="135"/>
      <c r="AH27" s="135"/>
      <c r="AI27" s="135"/>
      <c r="AJ27" s="136"/>
      <c r="AK27" s="120"/>
      <c r="AL27" s="121"/>
      <c r="AM27" s="121"/>
      <c r="AN27" s="121"/>
      <c r="AO27" s="121"/>
      <c r="AP27" s="121"/>
      <c r="AQ27" s="121"/>
      <c r="AR27" s="122"/>
      <c r="AS27" s="164"/>
      <c r="AT27" s="164"/>
      <c r="AU27" s="164"/>
      <c r="AV27" s="164"/>
      <c r="AW27" s="164"/>
      <c r="AX27" s="164"/>
    </row>
    <row r="28" spans="1:50" ht="13.2" customHeight="1" x14ac:dyDescent="0.2">
      <c r="A28" s="98"/>
      <c r="B28" s="99"/>
      <c r="C28" s="99"/>
      <c r="D28" s="101"/>
      <c r="E28" s="105"/>
      <c r="F28" s="106"/>
      <c r="G28" s="106"/>
      <c r="H28" s="106"/>
      <c r="I28" s="106"/>
      <c r="J28" s="106"/>
      <c r="K28" s="106"/>
      <c r="L28" s="106"/>
      <c r="M28" s="106"/>
      <c r="N28" s="106"/>
      <c r="O28" s="106"/>
      <c r="P28" s="106"/>
      <c r="Q28" s="106"/>
      <c r="R28" s="106"/>
      <c r="S28" s="106"/>
      <c r="T28" s="106"/>
      <c r="U28" s="107"/>
      <c r="V28" s="109"/>
      <c r="W28" s="111"/>
      <c r="X28" s="132"/>
      <c r="Y28" s="133"/>
      <c r="Z28" s="133"/>
      <c r="AA28" s="133"/>
      <c r="AB28" s="133"/>
      <c r="AC28" s="118"/>
      <c r="AD28" s="119"/>
      <c r="AE28" s="137"/>
      <c r="AF28" s="138"/>
      <c r="AG28" s="138"/>
      <c r="AH28" s="138"/>
      <c r="AI28" s="138"/>
      <c r="AJ28" s="139"/>
      <c r="AK28" s="123"/>
      <c r="AL28" s="124"/>
      <c r="AM28" s="124"/>
      <c r="AN28" s="124"/>
      <c r="AO28" s="124"/>
      <c r="AP28" s="124"/>
      <c r="AQ28" s="124"/>
      <c r="AR28" s="125"/>
      <c r="AS28" s="164"/>
      <c r="AT28" s="164"/>
      <c r="AU28" s="164"/>
      <c r="AV28" s="164"/>
      <c r="AW28" s="164"/>
      <c r="AX28" s="164"/>
    </row>
    <row r="29" spans="1:50" ht="13.2" customHeight="1" x14ac:dyDescent="0.2">
      <c r="A29" s="96"/>
      <c r="B29" s="97"/>
      <c r="C29" s="97"/>
      <c r="D29" s="100"/>
      <c r="E29" s="102"/>
      <c r="F29" s="103"/>
      <c r="G29" s="103"/>
      <c r="H29" s="103"/>
      <c r="I29" s="103"/>
      <c r="J29" s="103"/>
      <c r="K29" s="103"/>
      <c r="L29" s="103"/>
      <c r="M29" s="103"/>
      <c r="N29" s="103"/>
      <c r="O29" s="103"/>
      <c r="P29" s="103"/>
      <c r="Q29" s="103"/>
      <c r="R29" s="103"/>
      <c r="S29" s="103"/>
      <c r="T29" s="103"/>
      <c r="U29" s="104"/>
      <c r="V29" s="108"/>
      <c r="W29" s="110"/>
      <c r="X29" s="130"/>
      <c r="Y29" s="131"/>
      <c r="Z29" s="131"/>
      <c r="AA29" s="131"/>
      <c r="AB29" s="131"/>
      <c r="AC29" s="116"/>
      <c r="AD29" s="117"/>
      <c r="AE29" s="134"/>
      <c r="AF29" s="135"/>
      <c r="AG29" s="135"/>
      <c r="AH29" s="135"/>
      <c r="AI29" s="135"/>
      <c r="AJ29" s="136"/>
      <c r="AK29" s="120"/>
      <c r="AL29" s="121"/>
      <c r="AM29" s="121"/>
      <c r="AN29" s="121"/>
      <c r="AO29" s="121"/>
      <c r="AP29" s="121"/>
      <c r="AQ29" s="121"/>
      <c r="AR29" s="122"/>
      <c r="AS29" s="164"/>
      <c r="AT29" s="164"/>
      <c r="AU29" s="164"/>
      <c r="AV29" s="164"/>
      <c r="AW29" s="164"/>
      <c r="AX29" s="164"/>
    </row>
    <row r="30" spans="1:50" ht="13.2" customHeight="1" x14ac:dyDescent="0.2">
      <c r="A30" s="98"/>
      <c r="B30" s="99"/>
      <c r="C30" s="99"/>
      <c r="D30" s="101"/>
      <c r="E30" s="105"/>
      <c r="F30" s="106"/>
      <c r="G30" s="106"/>
      <c r="H30" s="106"/>
      <c r="I30" s="106"/>
      <c r="J30" s="106"/>
      <c r="K30" s="106"/>
      <c r="L30" s="106"/>
      <c r="M30" s="106"/>
      <c r="N30" s="106"/>
      <c r="O30" s="106"/>
      <c r="P30" s="106"/>
      <c r="Q30" s="106"/>
      <c r="R30" s="106"/>
      <c r="S30" s="106"/>
      <c r="T30" s="106"/>
      <c r="U30" s="107"/>
      <c r="V30" s="109"/>
      <c r="W30" s="111"/>
      <c r="X30" s="132"/>
      <c r="Y30" s="133"/>
      <c r="Z30" s="133"/>
      <c r="AA30" s="133"/>
      <c r="AB30" s="133"/>
      <c r="AC30" s="118"/>
      <c r="AD30" s="119"/>
      <c r="AE30" s="137"/>
      <c r="AF30" s="138"/>
      <c r="AG30" s="138"/>
      <c r="AH30" s="138"/>
      <c r="AI30" s="138"/>
      <c r="AJ30" s="139"/>
      <c r="AK30" s="123"/>
      <c r="AL30" s="124"/>
      <c r="AM30" s="124"/>
      <c r="AN30" s="124"/>
      <c r="AO30" s="124"/>
      <c r="AP30" s="124"/>
      <c r="AQ30" s="124"/>
      <c r="AR30" s="125"/>
      <c r="AS30" s="164"/>
      <c r="AT30" s="164"/>
      <c r="AU30" s="164"/>
      <c r="AV30" s="164"/>
      <c r="AW30" s="164"/>
      <c r="AX30" s="164"/>
    </row>
    <row r="31" spans="1:50" ht="13.2" customHeight="1" x14ac:dyDescent="0.2">
      <c r="A31" s="96"/>
      <c r="B31" s="97"/>
      <c r="C31" s="97"/>
      <c r="D31" s="100"/>
      <c r="E31" s="102"/>
      <c r="F31" s="103"/>
      <c r="G31" s="103"/>
      <c r="H31" s="103"/>
      <c r="I31" s="103"/>
      <c r="J31" s="103"/>
      <c r="K31" s="103"/>
      <c r="L31" s="103"/>
      <c r="M31" s="103"/>
      <c r="N31" s="103"/>
      <c r="O31" s="103"/>
      <c r="P31" s="103"/>
      <c r="Q31" s="103"/>
      <c r="R31" s="103"/>
      <c r="S31" s="103"/>
      <c r="T31" s="103"/>
      <c r="U31" s="104"/>
      <c r="V31" s="108"/>
      <c r="W31" s="110"/>
      <c r="X31" s="130"/>
      <c r="Y31" s="131"/>
      <c r="Z31" s="131"/>
      <c r="AA31" s="131"/>
      <c r="AB31" s="131"/>
      <c r="AC31" s="116"/>
      <c r="AD31" s="117"/>
      <c r="AE31" s="134"/>
      <c r="AF31" s="135"/>
      <c r="AG31" s="135"/>
      <c r="AH31" s="135"/>
      <c r="AI31" s="135"/>
      <c r="AJ31" s="136"/>
      <c r="AK31" s="120"/>
      <c r="AL31" s="121"/>
      <c r="AM31" s="121"/>
      <c r="AN31" s="121"/>
      <c r="AO31" s="121"/>
      <c r="AP31" s="121"/>
      <c r="AQ31" s="121"/>
      <c r="AR31" s="122"/>
      <c r="AS31" s="164"/>
      <c r="AT31" s="164"/>
      <c r="AU31" s="164"/>
      <c r="AV31" s="164"/>
      <c r="AW31" s="164"/>
      <c r="AX31" s="164"/>
    </row>
    <row r="32" spans="1:50" ht="13.2" customHeight="1" x14ac:dyDescent="0.2">
      <c r="A32" s="98"/>
      <c r="B32" s="99"/>
      <c r="C32" s="99"/>
      <c r="D32" s="101"/>
      <c r="E32" s="105"/>
      <c r="F32" s="106"/>
      <c r="G32" s="106"/>
      <c r="H32" s="106"/>
      <c r="I32" s="106"/>
      <c r="J32" s="106"/>
      <c r="K32" s="106"/>
      <c r="L32" s="106"/>
      <c r="M32" s="106"/>
      <c r="N32" s="106"/>
      <c r="O32" s="106"/>
      <c r="P32" s="106"/>
      <c r="Q32" s="106"/>
      <c r="R32" s="106"/>
      <c r="S32" s="106"/>
      <c r="T32" s="106"/>
      <c r="U32" s="107"/>
      <c r="V32" s="109"/>
      <c r="W32" s="111"/>
      <c r="X32" s="132"/>
      <c r="Y32" s="133"/>
      <c r="Z32" s="133"/>
      <c r="AA32" s="133"/>
      <c r="AB32" s="133"/>
      <c r="AC32" s="118"/>
      <c r="AD32" s="119"/>
      <c r="AE32" s="137"/>
      <c r="AF32" s="138"/>
      <c r="AG32" s="138"/>
      <c r="AH32" s="138"/>
      <c r="AI32" s="138"/>
      <c r="AJ32" s="139"/>
      <c r="AK32" s="123"/>
      <c r="AL32" s="124"/>
      <c r="AM32" s="124"/>
      <c r="AN32" s="124"/>
      <c r="AO32" s="124"/>
      <c r="AP32" s="124"/>
      <c r="AQ32" s="124"/>
      <c r="AR32" s="125"/>
      <c r="AS32" s="164"/>
      <c r="AT32" s="164"/>
      <c r="AU32" s="164"/>
      <c r="AV32" s="164"/>
      <c r="AW32" s="164"/>
      <c r="AX32" s="164"/>
    </row>
    <row r="33" spans="1:50" ht="13.2" customHeight="1" x14ac:dyDescent="0.15">
      <c r="A33" s="96"/>
      <c r="B33" s="97"/>
      <c r="C33" s="97"/>
      <c r="D33" s="100"/>
      <c r="E33" s="140" t="s">
        <v>32</v>
      </c>
      <c r="F33" s="141"/>
      <c r="G33" s="141"/>
      <c r="H33" s="141"/>
      <c r="I33" s="141"/>
      <c r="J33" s="141"/>
      <c r="K33" s="141"/>
      <c r="L33" s="141"/>
      <c r="M33" s="141"/>
      <c r="N33" s="181" t="s">
        <v>33</v>
      </c>
      <c r="O33" s="181"/>
      <c r="P33" s="181"/>
      <c r="Q33" s="181"/>
      <c r="R33" s="183">
        <f>IF(AH35="","",AH35)</f>
        <v>0.08</v>
      </c>
      <c r="S33" s="183"/>
      <c r="T33" s="183"/>
      <c r="U33" s="184"/>
      <c r="V33" s="13"/>
      <c r="W33" s="15"/>
      <c r="X33" s="55"/>
      <c r="Y33" s="56"/>
      <c r="Z33" s="56"/>
      <c r="AA33" s="56"/>
      <c r="AB33" s="234"/>
      <c r="AC33" s="235"/>
      <c r="AD33" s="57"/>
      <c r="AE33" s="55"/>
      <c r="AF33" s="56"/>
      <c r="AG33" s="56"/>
      <c r="AH33" s="56"/>
      <c r="AI33" s="56"/>
      <c r="AJ33" s="57"/>
      <c r="AK33" s="190">
        <f>SUMIF(AS19:AX32,"※",AK19:AR32)</f>
        <v>2400</v>
      </c>
      <c r="AL33" s="191"/>
      <c r="AM33" s="191"/>
      <c r="AN33" s="191"/>
      <c r="AO33" s="191"/>
      <c r="AP33" s="191"/>
      <c r="AQ33" s="191"/>
      <c r="AR33" s="192"/>
      <c r="AS33" s="228" t="s">
        <v>47</v>
      </c>
      <c r="AT33" s="228"/>
      <c r="AU33" s="228"/>
      <c r="AV33" s="228"/>
      <c r="AW33" s="228"/>
      <c r="AX33" s="229"/>
    </row>
    <row r="34" spans="1:50" ht="13.2" customHeight="1" x14ac:dyDescent="0.2">
      <c r="A34" s="98"/>
      <c r="B34" s="99"/>
      <c r="C34" s="99"/>
      <c r="D34" s="101"/>
      <c r="E34" s="179"/>
      <c r="F34" s="180"/>
      <c r="G34" s="180"/>
      <c r="H34" s="180"/>
      <c r="I34" s="180"/>
      <c r="J34" s="180"/>
      <c r="K34" s="180"/>
      <c r="L34" s="180"/>
      <c r="M34" s="180"/>
      <c r="N34" s="182"/>
      <c r="O34" s="182"/>
      <c r="P34" s="182"/>
      <c r="Q34" s="182"/>
      <c r="R34" s="169">
        <f>IF(AH37="","",AH37)</f>
        <v>0.1</v>
      </c>
      <c r="S34" s="169"/>
      <c r="T34" s="169"/>
      <c r="U34" s="170"/>
      <c r="V34" s="14"/>
      <c r="W34" s="16"/>
      <c r="X34" s="58"/>
      <c r="Y34" s="59"/>
      <c r="Z34" s="59"/>
      <c r="AA34" s="59"/>
      <c r="AB34" s="232"/>
      <c r="AC34" s="233"/>
      <c r="AD34" s="60"/>
      <c r="AE34" s="58"/>
      <c r="AF34" s="59"/>
      <c r="AG34" s="59"/>
      <c r="AH34" s="59"/>
      <c r="AI34" s="59"/>
      <c r="AJ34" s="60"/>
      <c r="AK34" s="176">
        <f>SUM(AK19:AR32)-AK33</f>
        <v>300</v>
      </c>
      <c r="AL34" s="177"/>
      <c r="AM34" s="177"/>
      <c r="AN34" s="177"/>
      <c r="AO34" s="177"/>
      <c r="AP34" s="177"/>
      <c r="AQ34" s="177"/>
      <c r="AR34" s="178"/>
      <c r="AS34" s="230"/>
      <c r="AT34" s="230"/>
      <c r="AU34" s="230"/>
      <c r="AV34" s="230"/>
      <c r="AW34" s="230"/>
      <c r="AX34" s="231"/>
    </row>
    <row r="35" spans="1:50" ht="6"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55" t="s">
        <v>25</v>
      </c>
      <c r="AF35" s="56"/>
      <c r="AG35" s="56"/>
      <c r="AH35" s="209">
        <v>0.08</v>
      </c>
      <c r="AI35" s="209"/>
      <c r="AJ35" s="210"/>
      <c r="AK35" s="190">
        <f>AK33*8%</f>
        <v>192</v>
      </c>
      <c r="AL35" s="191"/>
      <c r="AM35" s="191"/>
      <c r="AN35" s="191"/>
      <c r="AO35" s="191"/>
      <c r="AP35" s="191"/>
      <c r="AQ35" s="191"/>
      <c r="AR35" s="192"/>
      <c r="AS35" s="10"/>
      <c r="AT35" s="4"/>
      <c r="AU35" s="4"/>
      <c r="AV35" s="4"/>
      <c r="AW35" s="4"/>
      <c r="AX35" s="4"/>
    </row>
    <row r="36" spans="1:50" ht="7.2" customHeight="1" x14ac:dyDescent="0.2">
      <c r="A36" s="199" t="s">
        <v>23</v>
      </c>
      <c r="B36" s="200"/>
      <c r="C36" s="200"/>
      <c r="D36" s="201"/>
      <c r="E36" s="199"/>
      <c r="F36" s="200"/>
      <c r="G36" s="201"/>
      <c r="H36" s="199" t="s">
        <v>24</v>
      </c>
      <c r="I36" s="200"/>
      <c r="J36" s="201"/>
      <c r="K36" s="199" t="s">
        <v>11</v>
      </c>
      <c r="L36" s="200"/>
      <c r="M36" s="201"/>
      <c r="N36" s="2"/>
      <c r="O36" s="2"/>
      <c r="P36" s="216" t="s">
        <v>28</v>
      </c>
      <c r="Q36" s="217"/>
      <c r="R36" s="218"/>
      <c r="S36" s="222" t="s">
        <v>30</v>
      </c>
      <c r="T36" s="223"/>
      <c r="U36" s="224"/>
      <c r="V36" s="199" t="s">
        <v>29</v>
      </c>
      <c r="W36" s="200"/>
      <c r="X36" s="201"/>
      <c r="Y36" s="199" t="s">
        <v>11</v>
      </c>
      <c r="Z36" s="200"/>
      <c r="AA36" s="201"/>
      <c r="AB36" s="2"/>
      <c r="AC36" s="2"/>
      <c r="AD36" s="2"/>
      <c r="AE36" s="207"/>
      <c r="AF36" s="208"/>
      <c r="AG36" s="208"/>
      <c r="AH36" s="211"/>
      <c r="AI36" s="211"/>
      <c r="AJ36" s="212"/>
      <c r="AK36" s="213"/>
      <c r="AL36" s="214"/>
      <c r="AM36" s="214"/>
      <c r="AN36" s="214"/>
      <c r="AO36" s="214"/>
      <c r="AP36" s="214"/>
      <c r="AQ36" s="214"/>
      <c r="AR36" s="215"/>
      <c r="AS36" s="11"/>
      <c r="AT36" s="2"/>
      <c r="AU36" s="2"/>
      <c r="AV36" s="2"/>
      <c r="AW36" s="2"/>
      <c r="AX36" s="2"/>
    </row>
    <row r="37" spans="1:50" ht="13.2" customHeight="1" x14ac:dyDescent="0.2">
      <c r="A37" s="202"/>
      <c r="B37" s="203"/>
      <c r="C37" s="203"/>
      <c r="D37" s="204"/>
      <c r="E37" s="202"/>
      <c r="F37" s="203"/>
      <c r="G37" s="204"/>
      <c r="H37" s="202"/>
      <c r="I37" s="203"/>
      <c r="J37" s="204"/>
      <c r="K37" s="202"/>
      <c r="L37" s="203"/>
      <c r="M37" s="204"/>
      <c r="N37" s="2"/>
      <c r="O37" s="2"/>
      <c r="P37" s="219"/>
      <c r="Q37" s="220"/>
      <c r="R37" s="221"/>
      <c r="S37" s="225"/>
      <c r="T37" s="226"/>
      <c r="U37" s="227"/>
      <c r="V37" s="202"/>
      <c r="W37" s="203"/>
      <c r="X37" s="204"/>
      <c r="Y37" s="202"/>
      <c r="Z37" s="203"/>
      <c r="AA37" s="204"/>
      <c r="AB37" s="2"/>
      <c r="AC37" s="2"/>
      <c r="AD37" s="2"/>
      <c r="AE37" s="58"/>
      <c r="AF37" s="59"/>
      <c r="AG37" s="59"/>
      <c r="AH37" s="205">
        <v>0.1</v>
      </c>
      <c r="AI37" s="205"/>
      <c r="AJ37" s="206"/>
      <c r="AK37" s="176">
        <f>AK34*10%</f>
        <v>30</v>
      </c>
      <c r="AL37" s="177"/>
      <c r="AM37" s="177"/>
      <c r="AN37" s="177"/>
      <c r="AO37" s="177"/>
      <c r="AP37" s="177"/>
      <c r="AQ37" s="177"/>
      <c r="AR37" s="178"/>
      <c r="AS37" s="11"/>
      <c r="AT37" s="2"/>
      <c r="AU37" s="2"/>
      <c r="AV37" s="2"/>
      <c r="AW37" s="2"/>
      <c r="AX37" s="2"/>
    </row>
    <row r="38" spans="1:50" ht="13.2" customHeight="1" x14ac:dyDescent="0.2">
      <c r="A38" s="93"/>
      <c r="B38" s="93"/>
      <c r="C38" s="93"/>
      <c r="D38" s="93"/>
      <c r="E38" s="93"/>
      <c r="F38" s="93"/>
      <c r="G38" s="93"/>
      <c r="H38" s="93"/>
      <c r="I38" s="93"/>
      <c r="J38" s="93"/>
      <c r="K38" s="93"/>
      <c r="L38" s="93"/>
      <c r="M38" s="93"/>
      <c r="N38" s="2"/>
      <c r="O38" s="2"/>
      <c r="P38" s="93"/>
      <c r="Q38" s="93"/>
      <c r="R38" s="93"/>
      <c r="S38" s="93"/>
      <c r="T38" s="93"/>
      <c r="U38" s="93"/>
      <c r="V38" s="93"/>
      <c r="W38" s="93"/>
      <c r="X38" s="93"/>
      <c r="Y38" s="93"/>
      <c r="Z38" s="93"/>
      <c r="AA38" s="93"/>
      <c r="AB38" s="2"/>
      <c r="AC38" s="2"/>
      <c r="AD38" s="2"/>
      <c r="AE38" s="55" t="s">
        <v>26</v>
      </c>
      <c r="AF38" s="56"/>
      <c r="AG38" s="56"/>
      <c r="AH38" s="56"/>
      <c r="AI38" s="56"/>
      <c r="AJ38" s="57"/>
      <c r="AK38" s="193">
        <f>SUM(AJ33:AQ37)</f>
        <v>2922</v>
      </c>
      <c r="AL38" s="194"/>
      <c r="AM38" s="194"/>
      <c r="AN38" s="194"/>
      <c r="AO38" s="194"/>
      <c r="AP38" s="194"/>
      <c r="AQ38" s="194"/>
      <c r="AR38" s="195"/>
      <c r="AS38" s="12"/>
      <c r="AT38" s="2"/>
      <c r="AU38" s="2"/>
      <c r="AV38" s="2"/>
      <c r="AW38" s="2"/>
      <c r="AX38" s="2"/>
    </row>
    <row r="39" spans="1:50" ht="13.2" customHeight="1" x14ac:dyDescent="0.2">
      <c r="A39" s="93"/>
      <c r="B39" s="93"/>
      <c r="C39" s="93"/>
      <c r="D39" s="93"/>
      <c r="E39" s="93"/>
      <c r="F39" s="93"/>
      <c r="G39" s="93"/>
      <c r="H39" s="93"/>
      <c r="I39" s="93"/>
      <c r="J39" s="93"/>
      <c r="K39" s="93"/>
      <c r="L39" s="93"/>
      <c r="M39" s="93"/>
      <c r="N39" s="2"/>
      <c r="O39" s="2"/>
      <c r="P39" s="93"/>
      <c r="Q39" s="93"/>
      <c r="R39" s="93"/>
      <c r="S39" s="93"/>
      <c r="T39" s="93"/>
      <c r="U39" s="93"/>
      <c r="V39" s="93"/>
      <c r="W39" s="93"/>
      <c r="X39" s="93"/>
      <c r="Y39" s="93"/>
      <c r="Z39" s="93"/>
      <c r="AA39" s="93"/>
      <c r="AB39" s="2"/>
      <c r="AC39" s="2"/>
      <c r="AD39" s="2"/>
      <c r="AE39" s="58"/>
      <c r="AF39" s="59"/>
      <c r="AG39" s="59"/>
      <c r="AH39" s="59"/>
      <c r="AI39" s="59"/>
      <c r="AJ39" s="60"/>
      <c r="AK39" s="196"/>
      <c r="AL39" s="197"/>
      <c r="AM39" s="197"/>
      <c r="AN39" s="197"/>
      <c r="AO39" s="197"/>
      <c r="AP39" s="197"/>
      <c r="AQ39" s="197"/>
      <c r="AR39" s="198"/>
      <c r="AS39" s="12"/>
      <c r="AT39" s="2"/>
      <c r="AU39" s="2"/>
      <c r="AV39" s="2"/>
      <c r="AW39" s="2"/>
      <c r="AX39" s="2"/>
    </row>
    <row r="40" spans="1:50" ht="10.8" customHeight="1" x14ac:dyDescent="0.2">
      <c r="A40" s="93"/>
      <c r="B40" s="93"/>
      <c r="C40" s="93"/>
      <c r="D40" s="93"/>
      <c r="E40" s="93"/>
      <c r="F40" s="93"/>
      <c r="G40" s="93"/>
      <c r="H40" s="93"/>
      <c r="I40" s="93"/>
      <c r="J40" s="93"/>
      <c r="K40" s="93"/>
      <c r="L40" s="93"/>
      <c r="M40" s="93"/>
      <c r="N40" s="1"/>
      <c r="O40" s="1"/>
      <c r="P40" s="93"/>
      <c r="Q40" s="93"/>
      <c r="R40" s="93"/>
      <c r="S40" s="93"/>
      <c r="T40" s="93"/>
      <c r="U40" s="93"/>
      <c r="V40" s="93"/>
      <c r="W40" s="93"/>
      <c r="X40" s="93"/>
      <c r="Y40" s="93"/>
      <c r="Z40" s="93"/>
      <c r="AA40" s="93"/>
      <c r="AB40" s="1"/>
      <c r="AC40" s="1"/>
      <c r="AD40" s="1"/>
      <c r="AE40" s="1"/>
      <c r="AF40" s="1"/>
      <c r="AG40" s="1"/>
      <c r="AH40" s="1"/>
      <c r="AI40" s="1"/>
      <c r="AJ40" s="1"/>
      <c r="AK40" s="1"/>
      <c r="AL40" s="1"/>
      <c r="AM40" s="1"/>
      <c r="AN40" s="1"/>
      <c r="AO40" s="1"/>
      <c r="AP40" s="1"/>
      <c r="AQ40" s="1"/>
      <c r="AR40" s="1"/>
      <c r="AS40" s="1"/>
      <c r="AT40" s="1"/>
      <c r="AU40" s="1"/>
      <c r="AV40" s="1"/>
      <c r="AW40" s="1"/>
      <c r="AX40" s="1"/>
    </row>
    <row r="41" spans="1:50" ht="13.2" customHeight="1" x14ac:dyDescent="0.2"/>
    <row r="42" spans="1:50" ht="13.2" customHeight="1" x14ac:dyDescent="0.2"/>
    <row r="43" spans="1:50" ht="13.2" customHeight="1" x14ac:dyDescent="0.2"/>
    <row r="44" spans="1:50" ht="13.2" customHeight="1" x14ac:dyDescent="0.2"/>
  </sheetData>
  <sheetProtection algorithmName="SHA-512" hashValue="rU6KPNMqiI768n7GDYLMz2E0v/FceL58UG9fUFMb27uzKjjqTtr7l0psjhg9eLLgKs/SADO6b/h2IKXNJdJXWA==" saltValue="JBbLqyW538C+sCVS80/cmw==" spinCount="100000" sheet="1" objects="1" scenarios="1" formatCells="0"/>
  <mergeCells count="159">
    <mergeCell ref="AE38:AJ39"/>
    <mergeCell ref="AH37:AJ37"/>
    <mergeCell ref="A38:D40"/>
    <mergeCell ref="E38:G40"/>
    <mergeCell ref="H38:J40"/>
    <mergeCell ref="K38:M40"/>
    <mergeCell ref="P38:R40"/>
    <mergeCell ref="S38:U40"/>
    <mergeCell ref="V38:X40"/>
    <mergeCell ref="Y38:AA40"/>
    <mergeCell ref="A36:D37"/>
    <mergeCell ref="E36:G37"/>
    <mergeCell ref="H36:J37"/>
    <mergeCell ref="K36:M37"/>
    <mergeCell ref="P36:R37"/>
    <mergeCell ref="S36:U37"/>
    <mergeCell ref="AS33:AX34"/>
    <mergeCell ref="R34:U34"/>
    <mergeCell ref="AE35:AG37"/>
    <mergeCell ref="AH35:AJ36"/>
    <mergeCell ref="V36:X37"/>
    <mergeCell ref="Y36:AA37"/>
    <mergeCell ref="AK35:AR36"/>
    <mergeCell ref="AK37:AR37"/>
    <mergeCell ref="X33:AB33"/>
    <mergeCell ref="X34:AB34"/>
    <mergeCell ref="AC33:AD33"/>
    <mergeCell ref="AC34:AD34"/>
    <mergeCell ref="AE33:AJ33"/>
    <mergeCell ref="AE34:AJ34"/>
    <mergeCell ref="E33:M34"/>
    <mergeCell ref="N33:Q34"/>
    <mergeCell ref="R33:U33"/>
    <mergeCell ref="A33:B34"/>
    <mergeCell ref="C33:D34"/>
    <mergeCell ref="A25:B26"/>
    <mergeCell ref="C25:D26"/>
    <mergeCell ref="A27:B28"/>
    <mergeCell ref="C27:D28"/>
    <mergeCell ref="A29:B30"/>
    <mergeCell ref="C29:D30"/>
    <mergeCell ref="A31:B32"/>
    <mergeCell ref="C31:D32"/>
    <mergeCell ref="AS29:AX30"/>
    <mergeCell ref="E31:U32"/>
    <mergeCell ref="V31:V32"/>
    <mergeCell ref="W31:W32"/>
    <mergeCell ref="X31:AB32"/>
    <mergeCell ref="AC31:AD32"/>
    <mergeCell ref="AE31:AJ32"/>
    <mergeCell ref="AS31:AX32"/>
    <mergeCell ref="E29:U30"/>
    <mergeCell ref="V29:V30"/>
    <mergeCell ref="W29:W30"/>
    <mergeCell ref="X29:AB30"/>
    <mergeCell ref="AC29:AD30"/>
    <mergeCell ref="AE29:AJ30"/>
    <mergeCell ref="AS25:AX26"/>
    <mergeCell ref="E27:U28"/>
    <mergeCell ref="V27:V28"/>
    <mergeCell ref="W27:W28"/>
    <mergeCell ref="X27:AB28"/>
    <mergeCell ref="AC27:AD28"/>
    <mergeCell ref="AE27:AJ28"/>
    <mergeCell ref="AS27:AX28"/>
    <mergeCell ref="E25:U26"/>
    <mergeCell ref="V25:V26"/>
    <mergeCell ref="W25:W26"/>
    <mergeCell ref="X25:AB26"/>
    <mergeCell ref="AC25:AD26"/>
    <mergeCell ref="AE25:AJ26"/>
    <mergeCell ref="A18:D18"/>
    <mergeCell ref="C19:D20"/>
    <mergeCell ref="A19:B20"/>
    <mergeCell ref="AK18:AR18"/>
    <mergeCell ref="AK19:AR20"/>
    <mergeCell ref="AS21:AX22"/>
    <mergeCell ref="E23:U24"/>
    <mergeCell ref="V23:V24"/>
    <mergeCell ref="W23:W24"/>
    <mergeCell ref="X23:AB24"/>
    <mergeCell ref="AC23:AD24"/>
    <mergeCell ref="AE23:AJ24"/>
    <mergeCell ref="AS23:AX24"/>
    <mergeCell ref="E21:U22"/>
    <mergeCell ref="V21:V22"/>
    <mergeCell ref="W21:W22"/>
    <mergeCell ref="X21:AB22"/>
    <mergeCell ref="AC21:AD22"/>
    <mergeCell ref="AE21:AJ22"/>
    <mergeCell ref="A21:B22"/>
    <mergeCell ref="C21:D22"/>
    <mergeCell ref="A23:B24"/>
    <mergeCell ref="C23:D24"/>
    <mergeCell ref="AS18:AX18"/>
    <mergeCell ref="E19:U20"/>
    <mergeCell ref="V19:V20"/>
    <mergeCell ref="W19:W20"/>
    <mergeCell ref="X19:AB20"/>
    <mergeCell ref="AC19:AD20"/>
    <mergeCell ref="AE19:AJ20"/>
    <mergeCell ref="AS19:AX20"/>
    <mergeCell ref="E18:U18"/>
    <mergeCell ref="V18:W18"/>
    <mergeCell ref="X18:AD18"/>
    <mergeCell ref="AE18:AJ18"/>
    <mergeCell ref="AO15:AO16"/>
    <mergeCell ref="AP15:AP16"/>
    <mergeCell ref="AQ15:AQ16"/>
    <mergeCell ref="AR15:AR16"/>
    <mergeCell ref="AP13:AP14"/>
    <mergeCell ref="AQ13:AU14"/>
    <mergeCell ref="AV13:AV14"/>
    <mergeCell ref="AW13:AW14"/>
    <mergeCell ref="AX13:AX14"/>
    <mergeCell ref="AO13:AO14"/>
    <mergeCell ref="AU15:AU16"/>
    <mergeCell ref="AV15:AV16"/>
    <mergeCell ref="AW15:AW16"/>
    <mergeCell ref="AX15:AX16"/>
    <mergeCell ref="AS15:AS16"/>
    <mergeCell ref="AT15:AT16"/>
    <mergeCell ref="AF15:AJ16"/>
    <mergeCell ref="AK15:AK16"/>
    <mergeCell ref="AL15:AL16"/>
    <mergeCell ref="AM15:AM16"/>
    <mergeCell ref="AN15:AN16"/>
    <mergeCell ref="AF13:AJ14"/>
    <mergeCell ref="AK13:AK14"/>
    <mergeCell ref="AL13:AL14"/>
    <mergeCell ref="AM13:AM14"/>
    <mergeCell ref="AN13:AN14"/>
    <mergeCell ref="AH8:AV10"/>
    <mergeCell ref="AW8:AX10"/>
    <mergeCell ref="A9:F10"/>
    <mergeCell ref="G9:P10"/>
    <mergeCell ref="AF11:AG12"/>
    <mergeCell ref="AH11:AT12"/>
    <mergeCell ref="AU11:AU12"/>
    <mergeCell ref="AV11:AX12"/>
    <mergeCell ref="AN3:AQ3"/>
    <mergeCell ref="AS3:AT3"/>
    <mergeCell ref="AV3:AW3"/>
    <mergeCell ref="A4:Q5"/>
    <mergeCell ref="R4:T5"/>
    <mergeCell ref="AF5:AG7"/>
    <mergeCell ref="AH5:AX7"/>
    <mergeCell ref="A7:F8"/>
    <mergeCell ref="G7:P8"/>
    <mergeCell ref="AF8:AG10"/>
    <mergeCell ref="AK38:AR39"/>
    <mergeCell ref="AK21:AR22"/>
    <mergeCell ref="AK23:AR24"/>
    <mergeCell ref="AK25:AR26"/>
    <mergeCell ref="AK27:AR28"/>
    <mergeCell ref="AK29:AR30"/>
    <mergeCell ref="AK31:AR32"/>
    <mergeCell ref="AK33:AR33"/>
    <mergeCell ref="AK34:AR34"/>
  </mergeCells>
  <phoneticPr fontId="1"/>
  <printOptions horizontalCentered="1" verticalCentered="1"/>
  <pageMargins left="0.59055118110236227" right="0.31496062992125984" top="0.19685039370078741" bottom="0.19685039370078741" header="0.19685039370078741" footer="0.31496062992125984"/>
  <pageSetup paperSize="13" orientation="landscape" verticalDpi="1200" r:id="rId1"/>
  <headerFooter>
    <oddHeader>&amp;R&amp;8&amp;A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1C721-3D8D-44F6-BB55-66048635BAC3}">
  <dimension ref="A1:AX43"/>
  <sheetViews>
    <sheetView topLeftCell="A3" zoomScaleNormal="100" workbookViewId="0">
      <selection activeCell="BB15" sqref="BB15"/>
    </sheetView>
  </sheetViews>
  <sheetFormatPr defaultRowHeight="13.2" x14ac:dyDescent="0.2"/>
  <cols>
    <col min="1" max="1" width="2.44140625" customWidth="1"/>
    <col min="2" max="3" width="1.21875" customWidth="1"/>
    <col min="4" max="51" width="2.44140625" customWidth="1"/>
  </cols>
  <sheetData>
    <row r="1" spans="1:50" ht="25.8" x14ac:dyDescent="0.2">
      <c r="A1" s="2"/>
      <c r="B1" s="2"/>
      <c r="C1" s="2"/>
      <c r="D1" s="2"/>
      <c r="E1" s="2"/>
      <c r="F1" s="2"/>
      <c r="G1" s="2"/>
      <c r="H1" s="2"/>
      <c r="I1" s="2"/>
      <c r="J1" s="2"/>
      <c r="K1" s="2"/>
      <c r="L1" s="2"/>
      <c r="M1" s="2"/>
      <c r="N1" s="2"/>
      <c r="O1" s="2"/>
      <c r="P1" s="2"/>
      <c r="Q1" s="2"/>
      <c r="R1" s="2"/>
      <c r="S1" s="2"/>
      <c r="T1" s="2"/>
      <c r="U1" s="3"/>
      <c r="V1" s="3"/>
      <c r="W1" s="3"/>
      <c r="X1" s="3"/>
      <c r="Y1" s="3"/>
      <c r="Z1" s="5" t="s">
        <v>16</v>
      </c>
      <c r="AA1" s="3"/>
      <c r="AB1" s="3"/>
      <c r="AC1" s="3"/>
      <c r="AD1" s="3"/>
      <c r="AE1" s="3"/>
      <c r="AF1" s="2"/>
      <c r="AG1" s="2"/>
      <c r="AH1" s="2"/>
      <c r="AI1" s="2"/>
      <c r="AJ1" s="2"/>
      <c r="AK1" s="2"/>
      <c r="AL1" s="2"/>
      <c r="AM1" s="2"/>
      <c r="AN1" s="2"/>
      <c r="AO1" s="2"/>
      <c r="AP1" s="2"/>
      <c r="AQ1" s="2"/>
      <c r="AR1" s="2"/>
      <c r="AS1" s="2"/>
      <c r="AT1" s="2"/>
      <c r="AU1" s="2"/>
      <c r="AV1" s="2"/>
      <c r="AW1" s="2"/>
      <c r="AX1" s="2"/>
    </row>
    <row r="2" spans="1:50" ht="7.2"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row>
    <row r="3" spans="1:50" ht="19.2" x14ac:dyDescent="0.2">
      <c r="B3" s="2"/>
      <c r="C3" s="2"/>
      <c r="D3" s="6" t="s">
        <v>17</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3" t="s">
        <v>22</v>
      </c>
      <c r="AL3" s="3"/>
      <c r="AM3" s="3"/>
      <c r="AN3" s="78"/>
      <c r="AO3" s="78"/>
      <c r="AP3" s="78"/>
      <c r="AQ3" s="78"/>
      <c r="AR3" s="3" t="s">
        <v>21</v>
      </c>
      <c r="AS3" s="78"/>
      <c r="AT3" s="78"/>
      <c r="AU3" s="3" t="s">
        <v>20</v>
      </c>
      <c r="AV3" s="78"/>
      <c r="AW3" s="78"/>
      <c r="AX3" s="3" t="s">
        <v>19</v>
      </c>
    </row>
    <row r="4" spans="1:50" ht="13.2" customHeight="1" x14ac:dyDescent="0.2">
      <c r="A4" s="79"/>
      <c r="B4" s="79"/>
      <c r="C4" s="79"/>
      <c r="D4" s="79"/>
      <c r="E4" s="79"/>
      <c r="F4" s="79"/>
      <c r="G4" s="79"/>
      <c r="H4" s="79"/>
      <c r="I4" s="79"/>
      <c r="J4" s="79"/>
      <c r="K4" s="79"/>
      <c r="L4" s="79"/>
      <c r="M4" s="79"/>
      <c r="N4" s="79"/>
      <c r="O4" s="79"/>
      <c r="P4" s="79"/>
      <c r="Q4" s="79"/>
      <c r="R4" s="81" t="s">
        <v>18</v>
      </c>
      <c r="S4" s="81"/>
      <c r="T4" s="81"/>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row>
    <row r="5" spans="1:50" ht="13.2" customHeight="1" x14ac:dyDescent="0.2">
      <c r="A5" s="80"/>
      <c r="B5" s="80"/>
      <c r="C5" s="80"/>
      <c r="D5" s="80"/>
      <c r="E5" s="80"/>
      <c r="F5" s="80"/>
      <c r="G5" s="80"/>
      <c r="H5" s="80"/>
      <c r="I5" s="80"/>
      <c r="J5" s="80"/>
      <c r="K5" s="80"/>
      <c r="L5" s="80"/>
      <c r="M5" s="80"/>
      <c r="N5" s="80"/>
      <c r="O5" s="80"/>
      <c r="P5" s="80"/>
      <c r="Q5" s="80"/>
      <c r="R5" s="81"/>
      <c r="S5" s="81"/>
      <c r="T5" s="81"/>
      <c r="U5" s="2"/>
      <c r="V5" s="2"/>
      <c r="W5" s="2"/>
      <c r="X5" s="2"/>
      <c r="Y5" s="2"/>
      <c r="Z5" s="2"/>
      <c r="AA5" s="2"/>
      <c r="AB5" s="2"/>
      <c r="AC5" s="2"/>
      <c r="AD5" s="2"/>
      <c r="AE5" s="2"/>
      <c r="AF5" s="82" t="s">
        <v>15</v>
      </c>
      <c r="AG5" s="83"/>
      <c r="AH5" s="86"/>
      <c r="AI5" s="86"/>
      <c r="AJ5" s="86"/>
      <c r="AK5" s="86"/>
      <c r="AL5" s="86"/>
      <c r="AM5" s="86"/>
      <c r="AN5" s="86"/>
      <c r="AO5" s="86"/>
      <c r="AP5" s="86"/>
      <c r="AQ5" s="86"/>
      <c r="AR5" s="86"/>
      <c r="AS5" s="86"/>
      <c r="AT5" s="86"/>
      <c r="AU5" s="86"/>
      <c r="AV5" s="86"/>
      <c r="AW5" s="86"/>
      <c r="AX5" s="87"/>
    </row>
    <row r="6" spans="1:50" ht="13.2" customHeight="1" x14ac:dyDescent="0.2">
      <c r="U6" s="2"/>
      <c r="V6" s="2"/>
      <c r="W6" s="2"/>
      <c r="X6" s="2"/>
      <c r="Y6" s="2"/>
      <c r="Z6" s="2"/>
      <c r="AA6" s="2"/>
      <c r="AB6" s="2"/>
      <c r="AC6" s="2"/>
      <c r="AD6" s="2"/>
      <c r="AE6" s="2"/>
      <c r="AF6" s="84"/>
      <c r="AG6" s="85"/>
      <c r="AH6" s="88"/>
      <c r="AI6" s="88"/>
      <c r="AJ6" s="88"/>
      <c r="AK6" s="88"/>
      <c r="AL6" s="88"/>
      <c r="AM6" s="88"/>
      <c r="AN6" s="88"/>
      <c r="AO6" s="88"/>
      <c r="AP6" s="88"/>
      <c r="AQ6" s="88"/>
      <c r="AR6" s="88"/>
      <c r="AS6" s="88"/>
      <c r="AT6" s="88"/>
      <c r="AU6" s="88"/>
      <c r="AV6" s="88"/>
      <c r="AW6" s="88"/>
      <c r="AX6" s="89"/>
    </row>
    <row r="7" spans="1:50" ht="13.2" customHeight="1" x14ac:dyDescent="0.2">
      <c r="A7" s="55" t="s">
        <v>7</v>
      </c>
      <c r="B7" s="56"/>
      <c r="C7" s="56"/>
      <c r="D7" s="56"/>
      <c r="E7" s="56"/>
      <c r="F7" s="57"/>
      <c r="G7" s="61"/>
      <c r="H7" s="62"/>
      <c r="I7" s="62"/>
      <c r="J7" s="62"/>
      <c r="K7" s="62"/>
      <c r="L7" s="62"/>
      <c r="M7" s="62"/>
      <c r="N7" s="62"/>
      <c r="O7" s="62"/>
      <c r="P7" s="63"/>
      <c r="U7" s="2"/>
      <c r="V7" s="2"/>
      <c r="W7" s="2"/>
      <c r="X7" s="2"/>
      <c r="Y7" s="2"/>
      <c r="Z7" s="2"/>
      <c r="AA7" s="2"/>
      <c r="AB7" s="2"/>
      <c r="AC7" s="2"/>
      <c r="AD7" s="2"/>
      <c r="AE7" s="2"/>
      <c r="AF7" s="84"/>
      <c r="AG7" s="85"/>
      <c r="AH7" s="88"/>
      <c r="AI7" s="88"/>
      <c r="AJ7" s="88"/>
      <c r="AK7" s="88"/>
      <c r="AL7" s="88"/>
      <c r="AM7" s="88"/>
      <c r="AN7" s="88"/>
      <c r="AO7" s="88"/>
      <c r="AP7" s="88"/>
      <c r="AQ7" s="88"/>
      <c r="AR7" s="88"/>
      <c r="AS7" s="88"/>
      <c r="AT7" s="88"/>
      <c r="AU7" s="88"/>
      <c r="AV7" s="88"/>
      <c r="AW7" s="88"/>
      <c r="AX7" s="89"/>
    </row>
    <row r="8" spans="1:50" ht="13.2" customHeight="1" x14ac:dyDescent="0.2">
      <c r="A8" s="58"/>
      <c r="B8" s="59"/>
      <c r="C8" s="59"/>
      <c r="D8" s="59"/>
      <c r="E8" s="59"/>
      <c r="F8" s="60"/>
      <c r="G8" s="64"/>
      <c r="H8" s="65"/>
      <c r="I8" s="65"/>
      <c r="J8" s="65"/>
      <c r="K8" s="65"/>
      <c r="L8" s="65"/>
      <c r="M8" s="65"/>
      <c r="N8" s="65"/>
      <c r="O8" s="65"/>
      <c r="P8" s="66"/>
      <c r="U8" s="2"/>
      <c r="V8" s="2"/>
      <c r="W8" s="2"/>
      <c r="X8" s="2"/>
      <c r="Y8" s="2"/>
      <c r="Z8" s="2"/>
      <c r="AA8" s="2"/>
      <c r="AB8" s="2"/>
      <c r="AC8" s="2"/>
      <c r="AD8" s="2"/>
      <c r="AE8" s="2"/>
      <c r="AF8" s="67" t="s">
        <v>13</v>
      </c>
      <c r="AG8" s="68"/>
      <c r="AH8" s="52"/>
      <c r="AI8" s="52"/>
      <c r="AJ8" s="52"/>
      <c r="AK8" s="52"/>
      <c r="AL8" s="52"/>
      <c r="AM8" s="52"/>
      <c r="AN8" s="52"/>
      <c r="AO8" s="52"/>
      <c r="AP8" s="52"/>
      <c r="AQ8" s="52"/>
      <c r="AR8" s="52"/>
      <c r="AS8" s="52"/>
      <c r="AT8" s="52"/>
      <c r="AU8" s="52"/>
      <c r="AV8" s="52"/>
      <c r="AW8" s="53" t="s">
        <v>14</v>
      </c>
      <c r="AX8" s="54"/>
    </row>
    <row r="9" spans="1:50" ht="13.2" customHeight="1" x14ac:dyDescent="0.2">
      <c r="A9" s="55" t="s">
        <v>27</v>
      </c>
      <c r="B9" s="56"/>
      <c r="C9" s="56"/>
      <c r="D9" s="56"/>
      <c r="E9" s="56"/>
      <c r="F9" s="57"/>
      <c r="G9" s="61"/>
      <c r="H9" s="62"/>
      <c r="I9" s="62"/>
      <c r="J9" s="62"/>
      <c r="K9" s="62"/>
      <c r="L9" s="62"/>
      <c r="M9" s="62"/>
      <c r="N9" s="62"/>
      <c r="O9" s="62"/>
      <c r="P9" s="63"/>
      <c r="U9" s="2"/>
      <c r="V9" s="2"/>
      <c r="W9" s="2"/>
      <c r="X9" s="2"/>
      <c r="Y9" s="2"/>
      <c r="Z9" s="2"/>
      <c r="AA9" s="2"/>
      <c r="AB9" s="2"/>
      <c r="AC9" s="2"/>
      <c r="AD9" s="2"/>
      <c r="AE9" s="2"/>
      <c r="AF9" s="67"/>
      <c r="AG9" s="68"/>
      <c r="AH9" s="52"/>
      <c r="AI9" s="52"/>
      <c r="AJ9" s="52"/>
      <c r="AK9" s="52"/>
      <c r="AL9" s="52"/>
      <c r="AM9" s="52"/>
      <c r="AN9" s="52"/>
      <c r="AO9" s="52"/>
      <c r="AP9" s="52"/>
      <c r="AQ9" s="52"/>
      <c r="AR9" s="52"/>
      <c r="AS9" s="52"/>
      <c r="AT9" s="52"/>
      <c r="AU9" s="52"/>
      <c r="AV9" s="52"/>
      <c r="AW9" s="53"/>
      <c r="AX9" s="54"/>
    </row>
    <row r="10" spans="1:50" ht="13.2" customHeight="1" x14ac:dyDescent="0.2">
      <c r="A10" s="58"/>
      <c r="B10" s="59"/>
      <c r="C10" s="59"/>
      <c r="D10" s="59"/>
      <c r="E10" s="59"/>
      <c r="F10" s="60"/>
      <c r="G10" s="64"/>
      <c r="H10" s="65"/>
      <c r="I10" s="65"/>
      <c r="J10" s="65"/>
      <c r="K10" s="65"/>
      <c r="L10" s="65"/>
      <c r="M10" s="65"/>
      <c r="N10" s="65"/>
      <c r="O10" s="65"/>
      <c r="P10" s="66"/>
      <c r="U10" s="2"/>
      <c r="V10" s="2"/>
      <c r="W10" s="2"/>
      <c r="X10" s="2"/>
      <c r="Y10" s="2"/>
      <c r="Z10" s="2"/>
      <c r="AA10" s="2"/>
      <c r="AB10" s="2"/>
      <c r="AC10" s="2"/>
      <c r="AD10" s="2"/>
      <c r="AE10" s="2"/>
      <c r="AF10" s="67"/>
      <c r="AG10" s="68"/>
      <c r="AH10" s="52"/>
      <c r="AI10" s="52"/>
      <c r="AJ10" s="52"/>
      <c r="AK10" s="52"/>
      <c r="AL10" s="52"/>
      <c r="AM10" s="52"/>
      <c r="AN10" s="52"/>
      <c r="AO10" s="52"/>
      <c r="AP10" s="52"/>
      <c r="AQ10" s="52"/>
      <c r="AR10" s="52"/>
      <c r="AS10" s="52"/>
      <c r="AT10" s="52"/>
      <c r="AU10" s="52"/>
      <c r="AV10" s="52"/>
      <c r="AW10" s="53"/>
      <c r="AX10" s="54"/>
    </row>
    <row r="11" spans="1:50" ht="13.2"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67" t="s">
        <v>12</v>
      </c>
      <c r="AG11" s="68"/>
      <c r="AH11" s="52"/>
      <c r="AI11" s="52"/>
      <c r="AJ11" s="52"/>
      <c r="AK11" s="52"/>
      <c r="AL11" s="52"/>
      <c r="AM11" s="52"/>
      <c r="AN11" s="52"/>
      <c r="AO11" s="52"/>
      <c r="AP11" s="52"/>
      <c r="AQ11" s="52"/>
      <c r="AR11" s="52"/>
      <c r="AS11" s="52"/>
      <c r="AT11" s="71"/>
      <c r="AU11" s="74" t="s">
        <v>11</v>
      </c>
      <c r="AV11" s="76"/>
      <c r="AW11" s="76"/>
      <c r="AX11" s="76"/>
    </row>
    <row r="12" spans="1:50" ht="13.2"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69"/>
      <c r="AG12" s="70"/>
      <c r="AH12" s="72"/>
      <c r="AI12" s="72"/>
      <c r="AJ12" s="72"/>
      <c r="AK12" s="72"/>
      <c r="AL12" s="72"/>
      <c r="AM12" s="72"/>
      <c r="AN12" s="72"/>
      <c r="AO12" s="72"/>
      <c r="AP12" s="72"/>
      <c r="AQ12" s="72"/>
      <c r="AR12" s="72"/>
      <c r="AS12" s="72"/>
      <c r="AT12" s="73"/>
      <c r="AU12" s="75"/>
      <c r="AV12" s="77"/>
      <c r="AW12" s="77"/>
      <c r="AX12" s="77"/>
    </row>
    <row r="13" spans="1:50" ht="13.2"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93" t="s">
        <v>8</v>
      </c>
      <c r="AG13" s="93"/>
      <c r="AH13" s="93"/>
      <c r="AI13" s="93"/>
      <c r="AJ13" s="93"/>
      <c r="AK13" s="94"/>
      <c r="AL13" s="92"/>
      <c r="AM13" s="92"/>
      <c r="AN13" s="92"/>
      <c r="AO13" s="92"/>
      <c r="AP13" s="95"/>
      <c r="AQ13" s="55" t="s">
        <v>9</v>
      </c>
      <c r="AR13" s="56"/>
      <c r="AS13" s="56"/>
      <c r="AT13" s="56"/>
      <c r="AU13" s="57"/>
      <c r="AV13" s="94"/>
      <c r="AW13" s="92"/>
      <c r="AX13" s="95"/>
    </row>
    <row r="14" spans="1:50" ht="13.2"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93"/>
      <c r="AG14" s="93"/>
      <c r="AH14" s="93"/>
      <c r="AI14" s="93"/>
      <c r="AJ14" s="93"/>
      <c r="AK14" s="94"/>
      <c r="AL14" s="92"/>
      <c r="AM14" s="92"/>
      <c r="AN14" s="92"/>
      <c r="AO14" s="92"/>
      <c r="AP14" s="95"/>
      <c r="AQ14" s="58"/>
      <c r="AR14" s="59"/>
      <c r="AS14" s="59"/>
      <c r="AT14" s="59"/>
      <c r="AU14" s="60"/>
      <c r="AV14" s="94"/>
      <c r="AW14" s="92"/>
      <c r="AX14" s="95"/>
    </row>
    <row r="15" spans="1:50" ht="13.2"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90" t="s">
        <v>34</v>
      </c>
      <c r="AG15" s="90"/>
      <c r="AH15" s="90"/>
      <c r="AI15" s="90"/>
      <c r="AJ15" s="90"/>
      <c r="AK15" s="91" t="s">
        <v>10</v>
      </c>
      <c r="AL15" s="92"/>
      <c r="AM15" s="92"/>
      <c r="AN15" s="92"/>
      <c r="AO15" s="92"/>
      <c r="AP15" s="92"/>
      <c r="AQ15" s="92"/>
      <c r="AR15" s="92"/>
      <c r="AS15" s="92"/>
      <c r="AT15" s="92"/>
      <c r="AU15" s="92"/>
      <c r="AV15" s="92"/>
      <c r="AW15" s="92"/>
      <c r="AX15" s="95"/>
    </row>
    <row r="16" spans="1:50" ht="13.2"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90"/>
      <c r="AG16" s="90"/>
      <c r="AH16" s="90"/>
      <c r="AI16" s="90"/>
      <c r="AJ16" s="90"/>
      <c r="AK16" s="91"/>
      <c r="AL16" s="92"/>
      <c r="AM16" s="92"/>
      <c r="AN16" s="92"/>
      <c r="AO16" s="92"/>
      <c r="AP16" s="92"/>
      <c r="AQ16" s="92"/>
      <c r="AR16" s="92"/>
      <c r="AS16" s="92"/>
      <c r="AT16" s="92"/>
      <c r="AU16" s="92"/>
      <c r="AV16" s="92"/>
      <c r="AW16" s="92"/>
      <c r="AX16" s="95"/>
    </row>
    <row r="17" spans="1:50" ht="6" customHeight="1" x14ac:dyDescent="0.2">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x14ac:dyDescent="0.2">
      <c r="A18" s="127" t="s">
        <v>0</v>
      </c>
      <c r="B18" s="128"/>
      <c r="C18" s="128"/>
      <c r="D18" s="129"/>
      <c r="E18" s="127" t="s">
        <v>1</v>
      </c>
      <c r="F18" s="128"/>
      <c r="G18" s="128"/>
      <c r="H18" s="128"/>
      <c r="I18" s="128"/>
      <c r="J18" s="128"/>
      <c r="K18" s="128"/>
      <c r="L18" s="128"/>
      <c r="M18" s="128"/>
      <c r="N18" s="128"/>
      <c r="O18" s="128"/>
      <c r="P18" s="128"/>
      <c r="Q18" s="128"/>
      <c r="R18" s="128"/>
      <c r="S18" s="128"/>
      <c r="T18" s="128"/>
      <c r="U18" s="129"/>
      <c r="V18" s="127" t="s">
        <v>2</v>
      </c>
      <c r="W18" s="129"/>
      <c r="X18" s="127" t="s">
        <v>3</v>
      </c>
      <c r="Y18" s="128"/>
      <c r="Z18" s="128"/>
      <c r="AA18" s="128"/>
      <c r="AB18" s="128"/>
      <c r="AC18" s="128"/>
      <c r="AD18" s="129"/>
      <c r="AE18" s="127" t="s">
        <v>4</v>
      </c>
      <c r="AF18" s="128"/>
      <c r="AG18" s="128"/>
      <c r="AH18" s="128"/>
      <c r="AI18" s="128"/>
      <c r="AJ18" s="129"/>
      <c r="AK18" s="127" t="s">
        <v>5</v>
      </c>
      <c r="AL18" s="128"/>
      <c r="AM18" s="128"/>
      <c r="AN18" s="128"/>
      <c r="AO18" s="128"/>
      <c r="AP18" s="128"/>
      <c r="AQ18" s="128"/>
      <c r="AR18" s="129"/>
      <c r="AS18" s="93" t="s">
        <v>6</v>
      </c>
      <c r="AT18" s="93"/>
      <c r="AU18" s="93"/>
      <c r="AV18" s="93"/>
      <c r="AW18" s="93"/>
      <c r="AX18" s="93"/>
    </row>
    <row r="19" spans="1:50" ht="13.2" customHeight="1" x14ac:dyDescent="0.2">
      <c r="A19" s="96"/>
      <c r="B19" s="97"/>
      <c r="C19" s="97"/>
      <c r="D19" s="100"/>
      <c r="E19" s="102"/>
      <c r="F19" s="103"/>
      <c r="G19" s="103"/>
      <c r="H19" s="103"/>
      <c r="I19" s="103"/>
      <c r="J19" s="103"/>
      <c r="K19" s="103"/>
      <c r="L19" s="103"/>
      <c r="M19" s="103"/>
      <c r="N19" s="103"/>
      <c r="O19" s="103"/>
      <c r="P19" s="103"/>
      <c r="Q19" s="103"/>
      <c r="R19" s="103"/>
      <c r="S19" s="103"/>
      <c r="T19" s="103"/>
      <c r="U19" s="104"/>
      <c r="V19" s="108"/>
      <c r="W19" s="110"/>
      <c r="X19" s="112"/>
      <c r="Y19" s="113"/>
      <c r="Z19" s="113"/>
      <c r="AA19" s="113"/>
      <c r="AB19" s="113"/>
      <c r="AC19" s="116"/>
      <c r="AD19" s="117"/>
      <c r="AE19" s="120"/>
      <c r="AF19" s="121"/>
      <c r="AG19" s="121"/>
      <c r="AH19" s="121"/>
      <c r="AI19" s="121"/>
      <c r="AJ19" s="122"/>
      <c r="AK19" s="120"/>
      <c r="AL19" s="121"/>
      <c r="AM19" s="121"/>
      <c r="AN19" s="121"/>
      <c r="AO19" s="121"/>
      <c r="AP19" s="121"/>
      <c r="AQ19" s="121"/>
      <c r="AR19" s="122"/>
      <c r="AS19" s="126"/>
      <c r="AT19" s="126"/>
      <c r="AU19" s="126"/>
      <c r="AV19" s="126"/>
      <c r="AW19" s="126"/>
      <c r="AX19" s="126"/>
    </row>
    <row r="20" spans="1:50" ht="13.2" customHeight="1" x14ac:dyDescent="0.2">
      <c r="A20" s="98"/>
      <c r="B20" s="99"/>
      <c r="C20" s="99"/>
      <c r="D20" s="101"/>
      <c r="E20" s="105"/>
      <c r="F20" s="106"/>
      <c r="G20" s="106"/>
      <c r="H20" s="106"/>
      <c r="I20" s="106"/>
      <c r="J20" s="106"/>
      <c r="K20" s="106"/>
      <c r="L20" s="106"/>
      <c r="M20" s="106"/>
      <c r="N20" s="106"/>
      <c r="O20" s="106"/>
      <c r="P20" s="106"/>
      <c r="Q20" s="106"/>
      <c r="R20" s="106"/>
      <c r="S20" s="106"/>
      <c r="T20" s="106"/>
      <c r="U20" s="107"/>
      <c r="V20" s="109"/>
      <c r="W20" s="111"/>
      <c r="X20" s="114"/>
      <c r="Y20" s="115"/>
      <c r="Z20" s="115"/>
      <c r="AA20" s="115"/>
      <c r="AB20" s="115"/>
      <c r="AC20" s="118"/>
      <c r="AD20" s="119"/>
      <c r="AE20" s="123"/>
      <c r="AF20" s="124"/>
      <c r="AG20" s="124"/>
      <c r="AH20" s="124"/>
      <c r="AI20" s="124"/>
      <c r="AJ20" s="125"/>
      <c r="AK20" s="123"/>
      <c r="AL20" s="124"/>
      <c r="AM20" s="124"/>
      <c r="AN20" s="124"/>
      <c r="AO20" s="124"/>
      <c r="AP20" s="124"/>
      <c r="AQ20" s="124"/>
      <c r="AR20" s="125"/>
      <c r="AS20" s="126"/>
      <c r="AT20" s="126"/>
      <c r="AU20" s="126"/>
      <c r="AV20" s="126"/>
      <c r="AW20" s="126"/>
      <c r="AX20" s="126"/>
    </row>
    <row r="21" spans="1:50" ht="13.2" customHeight="1" x14ac:dyDescent="0.2">
      <c r="A21" s="96"/>
      <c r="B21" s="97"/>
      <c r="C21" s="97"/>
      <c r="D21" s="100"/>
      <c r="E21" s="102"/>
      <c r="F21" s="103"/>
      <c r="G21" s="103"/>
      <c r="H21" s="103"/>
      <c r="I21" s="103"/>
      <c r="J21" s="103"/>
      <c r="K21" s="103"/>
      <c r="L21" s="103"/>
      <c r="M21" s="103"/>
      <c r="N21" s="103"/>
      <c r="O21" s="103"/>
      <c r="P21" s="103"/>
      <c r="Q21" s="103"/>
      <c r="R21" s="103"/>
      <c r="S21" s="103"/>
      <c r="T21" s="103"/>
      <c r="U21" s="104"/>
      <c r="V21" s="108"/>
      <c r="W21" s="110"/>
      <c r="X21" s="130"/>
      <c r="Y21" s="131"/>
      <c r="Z21" s="131"/>
      <c r="AA21" s="131"/>
      <c r="AB21" s="131"/>
      <c r="AC21" s="116"/>
      <c r="AD21" s="117"/>
      <c r="AE21" s="134"/>
      <c r="AF21" s="135"/>
      <c r="AG21" s="135"/>
      <c r="AH21" s="135"/>
      <c r="AI21" s="135"/>
      <c r="AJ21" s="136"/>
      <c r="AK21" s="120"/>
      <c r="AL21" s="121"/>
      <c r="AM21" s="121"/>
      <c r="AN21" s="121"/>
      <c r="AO21" s="121"/>
      <c r="AP21" s="121"/>
      <c r="AQ21" s="121"/>
      <c r="AR21" s="122"/>
      <c r="AS21" s="126"/>
      <c r="AT21" s="126"/>
      <c r="AU21" s="126"/>
      <c r="AV21" s="126"/>
      <c r="AW21" s="126"/>
      <c r="AX21" s="126"/>
    </row>
    <row r="22" spans="1:50" ht="13.2" customHeight="1" x14ac:dyDescent="0.2">
      <c r="A22" s="98"/>
      <c r="B22" s="99"/>
      <c r="C22" s="99"/>
      <c r="D22" s="101"/>
      <c r="E22" s="105"/>
      <c r="F22" s="106"/>
      <c r="G22" s="106"/>
      <c r="H22" s="106"/>
      <c r="I22" s="106"/>
      <c r="J22" s="106"/>
      <c r="K22" s="106"/>
      <c r="L22" s="106"/>
      <c r="M22" s="106"/>
      <c r="N22" s="106"/>
      <c r="O22" s="106"/>
      <c r="P22" s="106"/>
      <c r="Q22" s="106"/>
      <c r="R22" s="106"/>
      <c r="S22" s="106"/>
      <c r="T22" s="106"/>
      <c r="U22" s="107"/>
      <c r="V22" s="109"/>
      <c r="W22" s="111"/>
      <c r="X22" s="132"/>
      <c r="Y22" s="133"/>
      <c r="Z22" s="133"/>
      <c r="AA22" s="133"/>
      <c r="AB22" s="133"/>
      <c r="AC22" s="118"/>
      <c r="AD22" s="119"/>
      <c r="AE22" s="137"/>
      <c r="AF22" s="138"/>
      <c r="AG22" s="138"/>
      <c r="AH22" s="138"/>
      <c r="AI22" s="138"/>
      <c r="AJ22" s="139"/>
      <c r="AK22" s="123"/>
      <c r="AL22" s="124"/>
      <c r="AM22" s="124"/>
      <c r="AN22" s="124"/>
      <c r="AO22" s="124"/>
      <c r="AP22" s="124"/>
      <c r="AQ22" s="124"/>
      <c r="AR22" s="125"/>
      <c r="AS22" s="126"/>
      <c r="AT22" s="126"/>
      <c r="AU22" s="126"/>
      <c r="AV22" s="126"/>
      <c r="AW22" s="126"/>
      <c r="AX22" s="126"/>
    </row>
    <row r="23" spans="1:50" ht="13.2" customHeight="1" x14ac:dyDescent="0.2">
      <c r="A23" s="96"/>
      <c r="B23" s="97"/>
      <c r="C23" s="97"/>
      <c r="D23" s="100"/>
      <c r="E23" s="102"/>
      <c r="F23" s="103"/>
      <c r="G23" s="103"/>
      <c r="H23" s="103"/>
      <c r="I23" s="103"/>
      <c r="J23" s="103"/>
      <c r="K23" s="103"/>
      <c r="L23" s="103"/>
      <c r="M23" s="103"/>
      <c r="N23" s="103"/>
      <c r="O23" s="103"/>
      <c r="P23" s="103"/>
      <c r="Q23" s="103"/>
      <c r="R23" s="103"/>
      <c r="S23" s="103"/>
      <c r="T23" s="103"/>
      <c r="U23" s="104"/>
      <c r="V23" s="108"/>
      <c r="W23" s="110"/>
      <c r="X23" s="130"/>
      <c r="Y23" s="131"/>
      <c r="Z23" s="131"/>
      <c r="AA23" s="131"/>
      <c r="AB23" s="131"/>
      <c r="AC23" s="116"/>
      <c r="AD23" s="117"/>
      <c r="AE23" s="134"/>
      <c r="AF23" s="135"/>
      <c r="AG23" s="135"/>
      <c r="AH23" s="135"/>
      <c r="AI23" s="135"/>
      <c r="AJ23" s="136"/>
      <c r="AK23" s="120"/>
      <c r="AL23" s="121"/>
      <c r="AM23" s="121"/>
      <c r="AN23" s="121"/>
      <c r="AO23" s="121"/>
      <c r="AP23" s="121"/>
      <c r="AQ23" s="121"/>
      <c r="AR23" s="122"/>
      <c r="AS23" s="126"/>
      <c r="AT23" s="126"/>
      <c r="AU23" s="126"/>
      <c r="AV23" s="126"/>
      <c r="AW23" s="126"/>
      <c r="AX23" s="126"/>
    </row>
    <row r="24" spans="1:50" ht="13.2" customHeight="1" x14ac:dyDescent="0.2">
      <c r="A24" s="98"/>
      <c r="B24" s="99"/>
      <c r="C24" s="99"/>
      <c r="D24" s="101"/>
      <c r="E24" s="105"/>
      <c r="F24" s="106"/>
      <c r="G24" s="106"/>
      <c r="H24" s="106"/>
      <c r="I24" s="106"/>
      <c r="J24" s="106"/>
      <c r="K24" s="106"/>
      <c r="L24" s="106"/>
      <c r="M24" s="106"/>
      <c r="N24" s="106"/>
      <c r="O24" s="106"/>
      <c r="P24" s="106"/>
      <c r="Q24" s="106"/>
      <c r="R24" s="106"/>
      <c r="S24" s="106"/>
      <c r="T24" s="106"/>
      <c r="U24" s="107"/>
      <c r="V24" s="109"/>
      <c r="W24" s="111"/>
      <c r="X24" s="132"/>
      <c r="Y24" s="133"/>
      <c r="Z24" s="133"/>
      <c r="AA24" s="133"/>
      <c r="AB24" s="133"/>
      <c r="AC24" s="118"/>
      <c r="AD24" s="119"/>
      <c r="AE24" s="137"/>
      <c r="AF24" s="138"/>
      <c r="AG24" s="138"/>
      <c r="AH24" s="138"/>
      <c r="AI24" s="138"/>
      <c r="AJ24" s="139"/>
      <c r="AK24" s="123"/>
      <c r="AL24" s="124"/>
      <c r="AM24" s="124"/>
      <c r="AN24" s="124"/>
      <c r="AO24" s="124"/>
      <c r="AP24" s="124"/>
      <c r="AQ24" s="124"/>
      <c r="AR24" s="125"/>
      <c r="AS24" s="126"/>
      <c r="AT24" s="126"/>
      <c r="AU24" s="126"/>
      <c r="AV24" s="126"/>
      <c r="AW24" s="126"/>
      <c r="AX24" s="126"/>
    </row>
    <row r="25" spans="1:50" ht="13.2" customHeight="1" x14ac:dyDescent="0.2">
      <c r="A25" s="96"/>
      <c r="B25" s="97"/>
      <c r="C25" s="97"/>
      <c r="D25" s="100"/>
      <c r="E25" s="102"/>
      <c r="F25" s="103"/>
      <c r="G25" s="103"/>
      <c r="H25" s="103"/>
      <c r="I25" s="103"/>
      <c r="J25" s="103"/>
      <c r="K25" s="103"/>
      <c r="L25" s="103"/>
      <c r="M25" s="103"/>
      <c r="N25" s="103"/>
      <c r="O25" s="103"/>
      <c r="P25" s="103"/>
      <c r="Q25" s="103"/>
      <c r="R25" s="103"/>
      <c r="S25" s="103"/>
      <c r="T25" s="103"/>
      <c r="U25" s="104"/>
      <c r="V25" s="108"/>
      <c r="W25" s="110"/>
      <c r="X25" s="130"/>
      <c r="Y25" s="131"/>
      <c r="Z25" s="131"/>
      <c r="AA25" s="131"/>
      <c r="AB25" s="131"/>
      <c r="AC25" s="116"/>
      <c r="AD25" s="117"/>
      <c r="AE25" s="134"/>
      <c r="AF25" s="135"/>
      <c r="AG25" s="135"/>
      <c r="AH25" s="135"/>
      <c r="AI25" s="135"/>
      <c r="AJ25" s="136"/>
      <c r="AK25" s="120"/>
      <c r="AL25" s="121"/>
      <c r="AM25" s="121"/>
      <c r="AN25" s="121"/>
      <c r="AO25" s="121"/>
      <c r="AP25" s="121"/>
      <c r="AQ25" s="121"/>
      <c r="AR25" s="122"/>
      <c r="AS25" s="126"/>
      <c r="AT25" s="126"/>
      <c r="AU25" s="126"/>
      <c r="AV25" s="126"/>
      <c r="AW25" s="126"/>
      <c r="AX25" s="126"/>
    </row>
    <row r="26" spans="1:50" ht="13.2" customHeight="1" x14ac:dyDescent="0.2">
      <c r="A26" s="98"/>
      <c r="B26" s="99"/>
      <c r="C26" s="99"/>
      <c r="D26" s="101"/>
      <c r="E26" s="105"/>
      <c r="F26" s="106"/>
      <c r="G26" s="106"/>
      <c r="H26" s="106"/>
      <c r="I26" s="106"/>
      <c r="J26" s="106"/>
      <c r="K26" s="106"/>
      <c r="L26" s="106"/>
      <c r="M26" s="106"/>
      <c r="N26" s="106"/>
      <c r="O26" s="106"/>
      <c r="P26" s="106"/>
      <c r="Q26" s="106"/>
      <c r="R26" s="106"/>
      <c r="S26" s="106"/>
      <c r="T26" s="106"/>
      <c r="U26" s="107"/>
      <c r="V26" s="109"/>
      <c r="W26" s="111"/>
      <c r="X26" s="132"/>
      <c r="Y26" s="133"/>
      <c r="Z26" s="133"/>
      <c r="AA26" s="133"/>
      <c r="AB26" s="133"/>
      <c r="AC26" s="118"/>
      <c r="AD26" s="119"/>
      <c r="AE26" s="137"/>
      <c r="AF26" s="138"/>
      <c r="AG26" s="138"/>
      <c r="AH26" s="138"/>
      <c r="AI26" s="138"/>
      <c r="AJ26" s="139"/>
      <c r="AK26" s="123"/>
      <c r="AL26" s="124"/>
      <c r="AM26" s="124"/>
      <c r="AN26" s="124"/>
      <c r="AO26" s="124"/>
      <c r="AP26" s="124"/>
      <c r="AQ26" s="124"/>
      <c r="AR26" s="125"/>
      <c r="AS26" s="126"/>
      <c r="AT26" s="126"/>
      <c r="AU26" s="126"/>
      <c r="AV26" s="126"/>
      <c r="AW26" s="126"/>
      <c r="AX26" s="126"/>
    </row>
    <row r="27" spans="1:50" ht="13.2" customHeight="1" x14ac:dyDescent="0.2">
      <c r="A27" s="96"/>
      <c r="B27" s="97"/>
      <c r="C27" s="97"/>
      <c r="D27" s="100"/>
      <c r="E27" s="102"/>
      <c r="F27" s="103"/>
      <c r="G27" s="103"/>
      <c r="H27" s="103"/>
      <c r="I27" s="103"/>
      <c r="J27" s="103"/>
      <c r="K27" s="103"/>
      <c r="L27" s="103"/>
      <c r="M27" s="103"/>
      <c r="N27" s="103"/>
      <c r="O27" s="103"/>
      <c r="P27" s="103"/>
      <c r="Q27" s="103"/>
      <c r="R27" s="103"/>
      <c r="S27" s="103"/>
      <c r="T27" s="103"/>
      <c r="U27" s="104"/>
      <c r="V27" s="108"/>
      <c r="W27" s="110"/>
      <c r="X27" s="130"/>
      <c r="Y27" s="131"/>
      <c r="Z27" s="131"/>
      <c r="AA27" s="131"/>
      <c r="AB27" s="131"/>
      <c r="AC27" s="116"/>
      <c r="AD27" s="117"/>
      <c r="AE27" s="134"/>
      <c r="AF27" s="135"/>
      <c r="AG27" s="135"/>
      <c r="AH27" s="135"/>
      <c r="AI27" s="135"/>
      <c r="AJ27" s="136"/>
      <c r="AK27" s="120"/>
      <c r="AL27" s="121"/>
      <c r="AM27" s="121"/>
      <c r="AN27" s="121"/>
      <c r="AO27" s="121"/>
      <c r="AP27" s="121"/>
      <c r="AQ27" s="121"/>
      <c r="AR27" s="122"/>
      <c r="AS27" s="126"/>
      <c r="AT27" s="126"/>
      <c r="AU27" s="126"/>
      <c r="AV27" s="126"/>
      <c r="AW27" s="126"/>
      <c r="AX27" s="126"/>
    </row>
    <row r="28" spans="1:50" ht="13.2" customHeight="1" x14ac:dyDescent="0.2">
      <c r="A28" s="98"/>
      <c r="B28" s="99"/>
      <c r="C28" s="99"/>
      <c r="D28" s="101"/>
      <c r="E28" s="105"/>
      <c r="F28" s="106"/>
      <c r="G28" s="106"/>
      <c r="H28" s="106"/>
      <c r="I28" s="106"/>
      <c r="J28" s="106"/>
      <c r="K28" s="106"/>
      <c r="L28" s="106"/>
      <c r="M28" s="106"/>
      <c r="N28" s="106"/>
      <c r="O28" s="106"/>
      <c r="P28" s="106"/>
      <c r="Q28" s="106"/>
      <c r="R28" s="106"/>
      <c r="S28" s="106"/>
      <c r="T28" s="106"/>
      <c r="U28" s="107"/>
      <c r="V28" s="109"/>
      <c r="W28" s="111"/>
      <c r="X28" s="132"/>
      <c r="Y28" s="133"/>
      <c r="Z28" s="133"/>
      <c r="AA28" s="133"/>
      <c r="AB28" s="133"/>
      <c r="AC28" s="118"/>
      <c r="AD28" s="119"/>
      <c r="AE28" s="137"/>
      <c r="AF28" s="138"/>
      <c r="AG28" s="138"/>
      <c r="AH28" s="138"/>
      <c r="AI28" s="138"/>
      <c r="AJ28" s="139"/>
      <c r="AK28" s="123"/>
      <c r="AL28" s="124"/>
      <c r="AM28" s="124"/>
      <c r="AN28" s="124"/>
      <c r="AO28" s="124"/>
      <c r="AP28" s="124"/>
      <c r="AQ28" s="124"/>
      <c r="AR28" s="125"/>
      <c r="AS28" s="126"/>
      <c r="AT28" s="126"/>
      <c r="AU28" s="126"/>
      <c r="AV28" s="126"/>
      <c r="AW28" s="126"/>
      <c r="AX28" s="126"/>
    </row>
    <row r="29" spans="1:50" ht="13.2" customHeight="1" x14ac:dyDescent="0.2">
      <c r="A29" s="96"/>
      <c r="B29" s="97"/>
      <c r="C29" s="97"/>
      <c r="D29" s="100"/>
      <c r="E29" s="102"/>
      <c r="F29" s="103"/>
      <c r="G29" s="103"/>
      <c r="H29" s="103"/>
      <c r="I29" s="103"/>
      <c r="J29" s="103"/>
      <c r="K29" s="103"/>
      <c r="L29" s="103"/>
      <c r="M29" s="103"/>
      <c r="N29" s="103"/>
      <c r="O29" s="103"/>
      <c r="P29" s="103"/>
      <c r="Q29" s="103"/>
      <c r="R29" s="103"/>
      <c r="S29" s="103"/>
      <c r="T29" s="103"/>
      <c r="U29" s="104"/>
      <c r="V29" s="108"/>
      <c r="W29" s="110"/>
      <c r="X29" s="130"/>
      <c r="Y29" s="131"/>
      <c r="Z29" s="131"/>
      <c r="AA29" s="131"/>
      <c r="AB29" s="131"/>
      <c r="AC29" s="116"/>
      <c r="AD29" s="117"/>
      <c r="AE29" s="134"/>
      <c r="AF29" s="135"/>
      <c r="AG29" s="135"/>
      <c r="AH29" s="135"/>
      <c r="AI29" s="135"/>
      <c r="AJ29" s="136"/>
      <c r="AK29" s="120"/>
      <c r="AL29" s="121"/>
      <c r="AM29" s="121"/>
      <c r="AN29" s="121"/>
      <c r="AO29" s="121"/>
      <c r="AP29" s="121"/>
      <c r="AQ29" s="121"/>
      <c r="AR29" s="122"/>
      <c r="AS29" s="126"/>
      <c r="AT29" s="126"/>
      <c r="AU29" s="126"/>
      <c r="AV29" s="126"/>
      <c r="AW29" s="126"/>
      <c r="AX29" s="126"/>
    </row>
    <row r="30" spans="1:50" ht="13.2" customHeight="1" x14ac:dyDescent="0.2">
      <c r="A30" s="98"/>
      <c r="B30" s="99"/>
      <c r="C30" s="99"/>
      <c r="D30" s="101"/>
      <c r="E30" s="105"/>
      <c r="F30" s="106"/>
      <c r="G30" s="106"/>
      <c r="H30" s="106"/>
      <c r="I30" s="106"/>
      <c r="J30" s="106"/>
      <c r="K30" s="106"/>
      <c r="L30" s="106"/>
      <c r="M30" s="106"/>
      <c r="N30" s="106"/>
      <c r="O30" s="106"/>
      <c r="P30" s="106"/>
      <c r="Q30" s="106"/>
      <c r="R30" s="106"/>
      <c r="S30" s="106"/>
      <c r="T30" s="106"/>
      <c r="U30" s="107"/>
      <c r="V30" s="109"/>
      <c r="W30" s="111"/>
      <c r="X30" s="132"/>
      <c r="Y30" s="133"/>
      <c r="Z30" s="133"/>
      <c r="AA30" s="133"/>
      <c r="AB30" s="133"/>
      <c r="AC30" s="118"/>
      <c r="AD30" s="119"/>
      <c r="AE30" s="137"/>
      <c r="AF30" s="138"/>
      <c r="AG30" s="138"/>
      <c r="AH30" s="138"/>
      <c r="AI30" s="138"/>
      <c r="AJ30" s="139"/>
      <c r="AK30" s="123"/>
      <c r="AL30" s="124"/>
      <c r="AM30" s="124"/>
      <c r="AN30" s="124"/>
      <c r="AO30" s="124"/>
      <c r="AP30" s="124"/>
      <c r="AQ30" s="124"/>
      <c r="AR30" s="125"/>
      <c r="AS30" s="126"/>
      <c r="AT30" s="126"/>
      <c r="AU30" s="126"/>
      <c r="AV30" s="126"/>
      <c r="AW30" s="126"/>
      <c r="AX30" s="126"/>
    </row>
    <row r="31" spans="1:50" ht="13.2" customHeight="1" x14ac:dyDescent="0.2">
      <c r="A31" s="96"/>
      <c r="B31" s="97"/>
      <c r="C31" s="97"/>
      <c r="D31" s="100"/>
      <c r="E31" s="102"/>
      <c r="F31" s="103"/>
      <c r="G31" s="103"/>
      <c r="H31" s="103"/>
      <c r="I31" s="103"/>
      <c r="J31" s="103"/>
      <c r="K31" s="103"/>
      <c r="L31" s="103"/>
      <c r="M31" s="103"/>
      <c r="N31" s="103"/>
      <c r="O31" s="103"/>
      <c r="P31" s="103"/>
      <c r="Q31" s="103"/>
      <c r="R31" s="103"/>
      <c r="S31" s="103"/>
      <c r="T31" s="103"/>
      <c r="U31" s="104"/>
      <c r="V31" s="108"/>
      <c r="W31" s="110"/>
      <c r="X31" s="130"/>
      <c r="Y31" s="131"/>
      <c r="Z31" s="131"/>
      <c r="AA31" s="131"/>
      <c r="AB31" s="131"/>
      <c r="AC31" s="116"/>
      <c r="AD31" s="117"/>
      <c r="AE31" s="134"/>
      <c r="AF31" s="135"/>
      <c r="AG31" s="135"/>
      <c r="AH31" s="135"/>
      <c r="AI31" s="135"/>
      <c r="AJ31" s="136"/>
      <c r="AK31" s="120"/>
      <c r="AL31" s="121"/>
      <c r="AM31" s="121"/>
      <c r="AN31" s="121"/>
      <c r="AO31" s="121"/>
      <c r="AP31" s="121"/>
      <c r="AQ31" s="121"/>
      <c r="AR31" s="122"/>
      <c r="AS31" s="126"/>
      <c r="AT31" s="126"/>
      <c r="AU31" s="126"/>
      <c r="AV31" s="126"/>
      <c r="AW31" s="126"/>
      <c r="AX31" s="126"/>
    </row>
    <row r="32" spans="1:50" ht="13.2" customHeight="1" x14ac:dyDescent="0.2">
      <c r="A32" s="98"/>
      <c r="B32" s="99"/>
      <c r="C32" s="99"/>
      <c r="D32" s="101"/>
      <c r="E32" s="105"/>
      <c r="F32" s="106"/>
      <c r="G32" s="106"/>
      <c r="H32" s="106"/>
      <c r="I32" s="106"/>
      <c r="J32" s="106"/>
      <c r="K32" s="106"/>
      <c r="L32" s="106"/>
      <c r="M32" s="106"/>
      <c r="N32" s="106"/>
      <c r="O32" s="106"/>
      <c r="P32" s="106"/>
      <c r="Q32" s="106"/>
      <c r="R32" s="106"/>
      <c r="S32" s="106"/>
      <c r="T32" s="106"/>
      <c r="U32" s="107"/>
      <c r="V32" s="109"/>
      <c r="W32" s="111"/>
      <c r="X32" s="132"/>
      <c r="Y32" s="133"/>
      <c r="Z32" s="133"/>
      <c r="AA32" s="133"/>
      <c r="AB32" s="133"/>
      <c r="AC32" s="118"/>
      <c r="AD32" s="119"/>
      <c r="AE32" s="137"/>
      <c r="AF32" s="138"/>
      <c r="AG32" s="138"/>
      <c r="AH32" s="138"/>
      <c r="AI32" s="138"/>
      <c r="AJ32" s="139"/>
      <c r="AK32" s="123"/>
      <c r="AL32" s="124"/>
      <c r="AM32" s="124"/>
      <c r="AN32" s="124"/>
      <c r="AO32" s="124"/>
      <c r="AP32" s="124"/>
      <c r="AQ32" s="124"/>
      <c r="AR32" s="125"/>
      <c r="AS32" s="126"/>
      <c r="AT32" s="126"/>
      <c r="AU32" s="126"/>
      <c r="AV32" s="126"/>
      <c r="AW32" s="126"/>
      <c r="AX32" s="126"/>
    </row>
    <row r="33" spans="1:50" ht="13.2" customHeight="1" x14ac:dyDescent="0.2">
      <c r="A33" s="96"/>
      <c r="B33" s="97"/>
      <c r="C33" s="97"/>
      <c r="D33" s="100"/>
      <c r="E33" s="55" t="s">
        <v>31</v>
      </c>
      <c r="F33" s="56"/>
      <c r="G33" s="56"/>
      <c r="H33" s="56"/>
      <c r="I33" s="56"/>
      <c r="J33" s="56"/>
      <c r="K33" s="56"/>
      <c r="L33" s="56"/>
      <c r="M33" s="56"/>
      <c r="N33" s="56"/>
      <c r="O33" s="56"/>
      <c r="P33" s="56"/>
      <c r="Q33" s="56"/>
      <c r="R33" s="56"/>
      <c r="S33" s="56"/>
      <c r="T33" s="56"/>
      <c r="U33" s="57"/>
      <c r="V33" s="152"/>
      <c r="W33" s="154"/>
      <c r="X33" s="152"/>
      <c r="Y33" s="156"/>
      <c r="Z33" s="156"/>
      <c r="AA33" s="156"/>
      <c r="AB33" s="156"/>
      <c r="AC33" s="156"/>
      <c r="AD33" s="154"/>
      <c r="AE33" s="134"/>
      <c r="AF33" s="135"/>
      <c r="AG33" s="135"/>
      <c r="AH33" s="135"/>
      <c r="AI33" s="135"/>
      <c r="AJ33" s="136"/>
      <c r="AK33" s="120"/>
      <c r="AL33" s="121"/>
      <c r="AM33" s="121"/>
      <c r="AN33" s="121"/>
      <c r="AO33" s="121"/>
      <c r="AP33" s="121"/>
      <c r="AQ33" s="121"/>
      <c r="AR33" s="122"/>
      <c r="AS33" s="126"/>
      <c r="AT33" s="126"/>
      <c r="AU33" s="126"/>
      <c r="AV33" s="126"/>
      <c r="AW33" s="126"/>
      <c r="AX33" s="126"/>
    </row>
    <row r="34" spans="1:50" ht="13.2" customHeight="1" x14ac:dyDescent="0.2">
      <c r="A34" s="98"/>
      <c r="B34" s="99"/>
      <c r="C34" s="99"/>
      <c r="D34" s="101"/>
      <c r="E34" s="58"/>
      <c r="F34" s="59"/>
      <c r="G34" s="59"/>
      <c r="H34" s="59"/>
      <c r="I34" s="59"/>
      <c r="J34" s="59"/>
      <c r="K34" s="59"/>
      <c r="L34" s="59"/>
      <c r="M34" s="59"/>
      <c r="N34" s="59"/>
      <c r="O34" s="59"/>
      <c r="P34" s="59"/>
      <c r="Q34" s="59"/>
      <c r="R34" s="59"/>
      <c r="S34" s="59"/>
      <c r="T34" s="59"/>
      <c r="U34" s="60"/>
      <c r="V34" s="153"/>
      <c r="W34" s="155"/>
      <c r="X34" s="153"/>
      <c r="Y34" s="157"/>
      <c r="Z34" s="157"/>
      <c r="AA34" s="157"/>
      <c r="AB34" s="157"/>
      <c r="AC34" s="157"/>
      <c r="AD34" s="155"/>
      <c r="AE34" s="137"/>
      <c r="AF34" s="138"/>
      <c r="AG34" s="138"/>
      <c r="AH34" s="138"/>
      <c r="AI34" s="138"/>
      <c r="AJ34" s="139"/>
      <c r="AK34" s="123"/>
      <c r="AL34" s="124"/>
      <c r="AM34" s="124"/>
      <c r="AN34" s="124"/>
      <c r="AO34" s="124"/>
      <c r="AP34" s="124"/>
      <c r="AQ34" s="124"/>
      <c r="AR34" s="125"/>
      <c r="AS34" s="126"/>
      <c r="AT34" s="126"/>
      <c r="AU34" s="126"/>
      <c r="AV34" s="126"/>
      <c r="AW34" s="126"/>
      <c r="AX34" s="126"/>
    </row>
    <row r="35" spans="1:50" ht="6"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140" t="s">
        <v>25</v>
      </c>
      <c r="AF35" s="141"/>
      <c r="AG35" s="141"/>
      <c r="AH35" s="144">
        <v>0.1</v>
      </c>
      <c r="AI35" s="144"/>
      <c r="AJ35" s="145"/>
      <c r="AK35" s="120"/>
      <c r="AL35" s="121"/>
      <c r="AM35" s="121"/>
      <c r="AN35" s="121"/>
      <c r="AO35" s="121"/>
      <c r="AP35" s="121"/>
      <c r="AQ35" s="121"/>
      <c r="AR35" s="122"/>
      <c r="AS35" s="7"/>
      <c r="AT35" s="4"/>
      <c r="AU35" s="4"/>
      <c r="AV35" s="4"/>
      <c r="AW35" s="4"/>
      <c r="AX35" s="4"/>
    </row>
    <row r="36" spans="1:50" ht="20.399999999999999" customHeight="1" x14ac:dyDescent="0.2">
      <c r="A36" s="148" t="s">
        <v>23</v>
      </c>
      <c r="B36" s="148"/>
      <c r="C36" s="148"/>
      <c r="D36" s="148"/>
      <c r="E36" s="148"/>
      <c r="F36" s="148"/>
      <c r="G36" s="148"/>
      <c r="H36" s="148" t="s">
        <v>24</v>
      </c>
      <c r="I36" s="148"/>
      <c r="J36" s="148"/>
      <c r="K36" s="148" t="s">
        <v>11</v>
      </c>
      <c r="L36" s="148"/>
      <c r="M36" s="148"/>
      <c r="N36" s="2"/>
      <c r="O36" s="2"/>
      <c r="P36" s="149" t="s">
        <v>28</v>
      </c>
      <c r="Q36" s="149"/>
      <c r="R36" s="149"/>
      <c r="S36" s="150" t="s">
        <v>30</v>
      </c>
      <c r="T36" s="151"/>
      <c r="U36" s="151"/>
      <c r="V36" s="148" t="s">
        <v>29</v>
      </c>
      <c r="W36" s="148"/>
      <c r="X36" s="148"/>
      <c r="Y36" s="148" t="s">
        <v>11</v>
      </c>
      <c r="Z36" s="148"/>
      <c r="AA36" s="148"/>
      <c r="AB36" s="2"/>
      <c r="AC36" s="2"/>
      <c r="AD36" s="2"/>
      <c r="AE36" s="142"/>
      <c r="AF36" s="143"/>
      <c r="AG36" s="143"/>
      <c r="AH36" s="146"/>
      <c r="AI36" s="146"/>
      <c r="AJ36" s="147"/>
      <c r="AK36" s="123"/>
      <c r="AL36" s="124"/>
      <c r="AM36" s="124"/>
      <c r="AN36" s="124"/>
      <c r="AO36" s="124"/>
      <c r="AP36" s="124"/>
      <c r="AQ36" s="124"/>
      <c r="AR36" s="125"/>
      <c r="AS36" s="8"/>
      <c r="AT36" s="2"/>
      <c r="AU36" s="2"/>
      <c r="AV36" s="2"/>
      <c r="AW36" s="2"/>
      <c r="AX36" s="2"/>
    </row>
    <row r="37" spans="1:50" ht="13.2" customHeight="1" x14ac:dyDescent="0.2">
      <c r="A37" s="93"/>
      <c r="B37" s="93"/>
      <c r="C37" s="93"/>
      <c r="D37" s="93"/>
      <c r="E37" s="93"/>
      <c r="F37" s="93"/>
      <c r="G37" s="93"/>
      <c r="H37" s="93"/>
      <c r="I37" s="93"/>
      <c r="J37" s="93"/>
      <c r="K37" s="93"/>
      <c r="L37" s="93"/>
      <c r="M37" s="93"/>
      <c r="N37" s="2"/>
      <c r="O37" s="2"/>
      <c r="P37" s="93"/>
      <c r="Q37" s="93"/>
      <c r="R37" s="93"/>
      <c r="S37" s="93"/>
      <c r="T37" s="93"/>
      <c r="U37" s="93"/>
      <c r="V37" s="93"/>
      <c r="W37" s="93"/>
      <c r="X37" s="93"/>
      <c r="Y37" s="93"/>
      <c r="Z37" s="93"/>
      <c r="AA37" s="93"/>
      <c r="AB37" s="2"/>
      <c r="AC37" s="2"/>
      <c r="AD37" s="2"/>
      <c r="AE37" s="55" t="s">
        <v>26</v>
      </c>
      <c r="AF37" s="56"/>
      <c r="AG37" s="56"/>
      <c r="AH37" s="56"/>
      <c r="AI37" s="56"/>
      <c r="AJ37" s="57"/>
      <c r="AK37" s="158"/>
      <c r="AL37" s="159"/>
      <c r="AM37" s="159"/>
      <c r="AN37" s="159"/>
      <c r="AO37" s="159"/>
      <c r="AP37" s="159"/>
      <c r="AQ37" s="159"/>
      <c r="AR37" s="160"/>
      <c r="AS37" s="9"/>
      <c r="AT37" s="2"/>
      <c r="AU37" s="2"/>
      <c r="AV37" s="2"/>
      <c r="AW37" s="2"/>
      <c r="AX37" s="2"/>
    </row>
    <row r="38" spans="1:50" ht="13.2" customHeight="1" x14ac:dyDescent="0.2">
      <c r="A38" s="93"/>
      <c r="B38" s="93"/>
      <c r="C38" s="93"/>
      <c r="D38" s="93"/>
      <c r="E38" s="93"/>
      <c r="F38" s="93"/>
      <c r="G38" s="93"/>
      <c r="H38" s="93"/>
      <c r="I38" s="93"/>
      <c r="J38" s="93"/>
      <c r="K38" s="93"/>
      <c r="L38" s="93"/>
      <c r="M38" s="93"/>
      <c r="N38" s="2"/>
      <c r="O38" s="2"/>
      <c r="P38" s="93"/>
      <c r="Q38" s="93"/>
      <c r="R38" s="93"/>
      <c r="S38" s="93"/>
      <c r="T38" s="93"/>
      <c r="U38" s="93"/>
      <c r="V38" s="93"/>
      <c r="W38" s="93"/>
      <c r="X38" s="93"/>
      <c r="Y38" s="93"/>
      <c r="Z38" s="93"/>
      <c r="AA38" s="93"/>
      <c r="AB38" s="2"/>
      <c r="AC38" s="2"/>
      <c r="AD38" s="2"/>
      <c r="AE38" s="58"/>
      <c r="AF38" s="59"/>
      <c r="AG38" s="59"/>
      <c r="AH38" s="59"/>
      <c r="AI38" s="59"/>
      <c r="AJ38" s="60"/>
      <c r="AK38" s="161"/>
      <c r="AL38" s="162"/>
      <c r="AM38" s="162"/>
      <c r="AN38" s="162"/>
      <c r="AO38" s="162"/>
      <c r="AP38" s="162"/>
      <c r="AQ38" s="162"/>
      <c r="AR38" s="163"/>
      <c r="AS38" s="9"/>
      <c r="AT38" s="2"/>
      <c r="AU38" s="2"/>
      <c r="AV38" s="2"/>
      <c r="AW38" s="2"/>
      <c r="AX38" s="2"/>
    </row>
    <row r="39" spans="1:50" ht="10.8" customHeight="1" x14ac:dyDescent="0.2">
      <c r="A39" s="93"/>
      <c r="B39" s="93"/>
      <c r="C39" s="93"/>
      <c r="D39" s="93"/>
      <c r="E39" s="93"/>
      <c r="F39" s="93"/>
      <c r="G39" s="93"/>
      <c r="H39" s="93"/>
      <c r="I39" s="93"/>
      <c r="J39" s="93"/>
      <c r="K39" s="93"/>
      <c r="L39" s="93"/>
      <c r="M39" s="93"/>
      <c r="N39" s="1"/>
      <c r="O39" s="1"/>
      <c r="P39" s="93"/>
      <c r="Q39" s="93"/>
      <c r="R39" s="93"/>
      <c r="S39" s="93"/>
      <c r="T39" s="93"/>
      <c r="U39" s="93"/>
      <c r="V39" s="93"/>
      <c r="W39" s="93"/>
      <c r="X39" s="93"/>
      <c r="Y39" s="93"/>
      <c r="Z39" s="93"/>
      <c r="AA39" s="93"/>
      <c r="AB39" s="1"/>
      <c r="AC39" s="1"/>
      <c r="AD39" s="1"/>
      <c r="AE39" s="1"/>
      <c r="AF39" s="1"/>
      <c r="AG39" s="1"/>
      <c r="AH39" s="1"/>
      <c r="AI39" s="1"/>
      <c r="AJ39" s="1"/>
      <c r="AK39" s="1"/>
      <c r="AL39" s="1"/>
      <c r="AM39" s="1"/>
      <c r="AN39" s="1"/>
      <c r="AO39" s="1"/>
      <c r="AP39" s="1"/>
      <c r="AQ39" s="1"/>
      <c r="AR39" s="1"/>
      <c r="AS39" s="1"/>
      <c r="AT39" s="1"/>
      <c r="AU39" s="1"/>
      <c r="AV39" s="1"/>
      <c r="AW39" s="1"/>
      <c r="AX39" s="1"/>
    </row>
    <row r="40" spans="1:50" ht="13.2" customHeight="1" x14ac:dyDescent="0.2"/>
    <row r="41" spans="1:50" ht="13.2" customHeight="1" x14ac:dyDescent="0.2"/>
    <row r="42" spans="1:50" ht="13.2" customHeight="1" x14ac:dyDescent="0.2"/>
    <row r="43" spans="1:50" ht="13.2" customHeight="1" x14ac:dyDescent="0.2"/>
  </sheetData>
  <sheetProtection algorithmName="SHA-512" hashValue="1WWKXPRqzr3dlHbSMt8T3O3P2r96qy8zhiKC8ZVdLJDnocNWAVhHBtp0iRtpU92pQlt5n1Dj5ZGKEGnHR0EvIA==" saltValue="xpkZ+S01N8cPAsjkpB9iPw==" spinCount="100000" sheet="1" objects="1" scenarios="1" formatCells="0"/>
  <mergeCells count="152">
    <mergeCell ref="AE37:AJ38"/>
    <mergeCell ref="AK37:AR38"/>
    <mergeCell ref="V36:X36"/>
    <mergeCell ref="Y36:AA36"/>
    <mergeCell ref="A37:D39"/>
    <mergeCell ref="E37:G39"/>
    <mergeCell ref="H37:J39"/>
    <mergeCell ref="K37:M39"/>
    <mergeCell ref="P37:R39"/>
    <mergeCell ref="S37:U39"/>
    <mergeCell ref="V37:X39"/>
    <mergeCell ref="Y37:AA39"/>
    <mergeCell ref="AS33:AX34"/>
    <mergeCell ref="AE35:AG36"/>
    <mergeCell ref="AH35:AJ36"/>
    <mergeCell ref="AK35:AR36"/>
    <mergeCell ref="A36:D36"/>
    <mergeCell ref="E36:G36"/>
    <mergeCell ref="H36:J36"/>
    <mergeCell ref="K36:M36"/>
    <mergeCell ref="P36:R36"/>
    <mergeCell ref="S36:U36"/>
    <mergeCell ref="A33:B34"/>
    <mergeCell ref="C33:D34"/>
    <mergeCell ref="E33:U34"/>
    <mergeCell ref="V33:V34"/>
    <mergeCell ref="W33:W34"/>
    <mergeCell ref="X33:AB34"/>
    <mergeCell ref="AC33:AD34"/>
    <mergeCell ref="AE33:AJ34"/>
    <mergeCell ref="AK33:AR34"/>
    <mergeCell ref="AS29:AX30"/>
    <mergeCell ref="A31:B32"/>
    <mergeCell ref="C31:D32"/>
    <mergeCell ref="E31:U32"/>
    <mergeCell ref="V31:V32"/>
    <mergeCell ref="W31:W32"/>
    <mergeCell ref="X31:AB32"/>
    <mergeCell ref="AC31:AD32"/>
    <mergeCell ref="AE31:AJ32"/>
    <mergeCell ref="AK31:AR32"/>
    <mergeCell ref="AS31:AX32"/>
    <mergeCell ref="A29:B30"/>
    <mergeCell ref="C29:D30"/>
    <mergeCell ref="E29:U30"/>
    <mergeCell ref="V29:V30"/>
    <mergeCell ref="W29:W30"/>
    <mergeCell ref="X29:AB30"/>
    <mergeCell ref="AC29:AD30"/>
    <mergeCell ref="AE29:AJ30"/>
    <mergeCell ref="AK29:AR30"/>
    <mergeCell ref="AS25:AX26"/>
    <mergeCell ref="A27:B28"/>
    <mergeCell ref="C27:D28"/>
    <mergeCell ref="E27:U28"/>
    <mergeCell ref="V27:V28"/>
    <mergeCell ref="W27:W28"/>
    <mergeCell ref="X27:AB28"/>
    <mergeCell ref="AC27:AD28"/>
    <mergeCell ref="AE27:AJ28"/>
    <mergeCell ref="AK27:AR28"/>
    <mergeCell ref="AS27:AX28"/>
    <mergeCell ref="A25:B26"/>
    <mergeCell ref="C25:D26"/>
    <mergeCell ref="E25:U26"/>
    <mergeCell ref="V25:V26"/>
    <mergeCell ref="W25:W26"/>
    <mergeCell ref="X25:AB26"/>
    <mergeCell ref="AC25:AD26"/>
    <mergeCell ref="AE25:AJ26"/>
    <mergeCell ref="AK25:AR26"/>
    <mergeCell ref="AS21:AX22"/>
    <mergeCell ref="A23:B24"/>
    <mergeCell ref="C23:D24"/>
    <mergeCell ref="E23:U24"/>
    <mergeCell ref="V23:V24"/>
    <mergeCell ref="W23:W24"/>
    <mergeCell ref="X23:AB24"/>
    <mergeCell ref="AC23:AD24"/>
    <mergeCell ref="AE23:AJ24"/>
    <mergeCell ref="AK23:AR24"/>
    <mergeCell ref="AS23:AX24"/>
    <mergeCell ref="A21:B22"/>
    <mergeCell ref="C21:D22"/>
    <mergeCell ref="E21:U22"/>
    <mergeCell ref="V21:V22"/>
    <mergeCell ref="W21:W22"/>
    <mergeCell ref="X21:AB22"/>
    <mergeCell ref="AC21:AD22"/>
    <mergeCell ref="AE21:AJ22"/>
    <mergeCell ref="AK21:AR22"/>
    <mergeCell ref="AS18:AX18"/>
    <mergeCell ref="A19:B20"/>
    <mergeCell ref="C19:D20"/>
    <mergeCell ref="E19:U20"/>
    <mergeCell ref="V19:V20"/>
    <mergeCell ref="W19:W20"/>
    <mergeCell ref="X19:AB20"/>
    <mergeCell ref="AC19:AD20"/>
    <mergeCell ref="AE19:AJ20"/>
    <mergeCell ref="AK19:AR20"/>
    <mergeCell ref="AS19:AX20"/>
    <mergeCell ref="A18:D18"/>
    <mergeCell ref="E18:U18"/>
    <mergeCell ref="V18:W18"/>
    <mergeCell ref="X18:AD18"/>
    <mergeCell ref="AE18:AJ18"/>
    <mergeCell ref="AK18:AR18"/>
    <mergeCell ref="AO15:AO16"/>
    <mergeCell ref="AP15:AP16"/>
    <mergeCell ref="AQ15:AQ16"/>
    <mergeCell ref="AR15:AR16"/>
    <mergeCell ref="AP13:AP14"/>
    <mergeCell ref="AQ13:AU14"/>
    <mergeCell ref="AV13:AV14"/>
    <mergeCell ref="AW13:AW14"/>
    <mergeCell ref="AX13:AX14"/>
    <mergeCell ref="AO13:AO14"/>
    <mergeCell ref="AU15:AU16"/>
    <mergeCell ref="AV15:AV16"/>
    <mergeCell ref="AW15:AW16"/>
    <mergeCell ref="AX15:AX16"/>
    <mergeCell ref="AS15:AS16"/>
    <mergeCell ref="AT15:AT16"/>
    <mergeCell ref="AF15:AJ16"/>
    <mergeCell ref="AK15:AK16"/>
    <mergeCell ref="AL15:AL16"/>
    <mergeCell ref="AM15:AM16"/>
    <mergeCell ref="AN15:AN16"/>
    <mergeCell ref="AF13:AJ14"/>
    <mergeCell ref="AK13:AK14"/>
    <mergeCell ref="AL13:AL14"/>
    <mergeCell ref="AM13:AM14"/>
    <mergeCell ref="AN13:AN14"/>
    <mergeCell ref="AH8:AV10"/>
    <mergeCell ref="AW8:AX10"/>
    <mergeCell ref="A9:F10"/>
    <mergeCell ref="G9:P10"/>
    <mergeCell ref="AF11:AG12"/>
    <mergeCell ref="AH11:AT12"/>
    <mergeCell ref="AU11:AU12"/>
    <mergeCell ref="AV11:AX12"/>
    <mergeCell ref="AN3:AQ3"/>
    <mergeCell ref="AS3:AT3"/>
    <mergeCell ref="AV3:AW3"/>
    <mergeCell ref="A4:Q5"/>
    <mergeCell ref="R4:T5"/>
    <mergeCell ref="AF5:AG7"/>
    <mergeCell ref="AH5:AX7"/>
    <mergeCell ref="A7:F8"/>
    <mergeCell ref="G7:P8"/>
    <mergeCell ref="AF8:AG10"/>
  </mergeCells>
  <phoneticPr fontId="1"/>
  <printOptions horizontalCentered="1" verticalCentered="1"/>
  <pageMargins left="0.59055118110236227" right="0.31496062992125984" top="0.19685039370078741" bottom="0.19685039370078741" header="0.19685039370078741" footer="0.31496062992125984"/>
  <pageSetup paperSize="13" orientation="landscape" verticalDpi="1200" copies="2" r:id="rId1"/>
  <headerFooter>
    <oddHeader>&amp;R&amp;8&amp;A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248C4-5725-4BD4-B86E-489B2B230360}">
  <dimension ref="A1:AX44"/>
  <sheetViews>
    <sheetView zoomScaleNormal="100" workbookViewId="0">
      <selection activeCell="BB15" sqref="BB15"/>
    </sheetView>
  </sheetViews>
  <sheetFormatPr defaultRowHeight="13.2" x14ac:dyDescent="0.2"/>
  <cols>
    <col min="1" max="1" width="2.44140625" customWidth="1"/>
    <col min="2" max="3" width="1.21875" customWidth="1"/>
    <col min="4" max="51" width="2.44140625" customWidth="1"/>
  </cols>
  <sheetData>
    <row r="1" spans="1:50" ht="25.8" x14ac:dyDescent="0.2">
      <c r="A1" s="2"/>
      <c r="B1" s="2"/>
      <c r="C1" s="2"/>
      <c r="D1" s="2"/>
      <c r="E1" s="2"/>
      <c r="F1" s="2"/>
      <c r="G1" s="2"/>
      <c r="H1" s="2"/>
      <c r="I1" s="2"/>
      <c r="J1" s="2"/>
      <c r="K1" s="2"/>
      <c r="L1" s="2"/>
      <c r="M1" s="2"/>
      <c r="N1" s="2"/>
      <c r="O1" s="2"/>
      <c r="P1" s="2"/>
      <c r="Q1" s="2"/>
      <c r="R1" s="2"/>
      <c r="S1" s="2"/>
      <c r="T1" s="2"/>
      <c r="U1" s="3"/>
      <c r="V1" s="3"/>
      <c r="W1" s="3"/>
      <c r="X1" s="3"/>
      <c r="Y1" s="3"/>
      <c r="Z1" s="5" t="s">
        <v>16</v>
      </c>
      <c r="AA1" s="3"/>
      <c r="AB1" s="3"/>
      <c r="AC1" s="3"/>
      <c r="AD1" s="3"/>
      <c r="AE1" s="3"/>
      <c r="AF1" s="2"/>
      <c r="AG1" s="2"/>
      <c r="AH1" s="2"/>
      <c r="AI1" s="2"/>
      <c r="AJ1" s="2"/>
      <c r="AK1" s="2"/>
      <c r="AL1" s="2"/>
      <c r="AM1" s="2"/>
      <c r="AN1" s="2"/>
      <c r="AO1" s="2"/>
      <c r="AP1" s="2"/>
      <c r="AQ1" s="2"/>
      <c r="AR1" s="2"/>
      <c r="AS1" s="2"/>
      <c r="AT1" s="2"/>
      <c r="AU1" s="2"/>
      <c r="AV1" s="2"/>
      <c r="AW1" s="2"/>
      <c r="AX1" s="2"/>
    </row>
    <row r="2" spans="1:50" ht="7.2"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row>
    <row r="3" spans="1:50" ht="19.2" x14ac:dyDescent="0.2">
      <c r="B3" s="2"/>
      <c r="C3" s="2"/>
      <c r="D3" s="6" t="s">
        <v>17</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3" t="s">
        <v>22</v>
      </c>
      <c r="AL3" s="3"/>
      <c r="AM3" s="3"/>
      <c r="AN3" s="78"/>
      <c r="AO3" s="78"/>
      <c r="AP3" s="78"/>
      <c r="AQ3" s="78"/>
      <c r="AR3" s="3" t="s">
        <v>21</v>
      </c>
      <c r="AS3" s="78"/>
      <c r="AT3" s="78"/>
      <c r="AU3" s="3" t="s">
        <v>20</v>
      </c>
      <c r="AV3" s="78"/>
      <c r="AW3" s="78"/>
      <c r="AX3" s="3" t="s">
        <v>19</v>
      </c>
    </row>
    <row r="4" spans="1:50" ht="13.2" customHeight="1" x14ac:dyDescent="0.2">
      <c r="A4" s="79"/>
      <c r="B4" s="79"/>
      <c r="C4" s="79"/>
      <c r="D4" s="79"/>
      <c r="E4" s="79"/>
      <c r="F4" s="79"/>
      <c r="G4" s="79"/>
      <c r="H4" s="79"/>
      <c r="I4" s="79"/>
      <c r="J4" s="79"/>
      <c r="K4" s="79"/>
      <c r="L4" s="79"/>
      <c r="M4" s="79"/>
      <c r="N4" s="79"/>
      <c r="O4" s="79"/>
      <c r="P4" s="79"/>
      <c r="Q4" s="79"/>
      <c r="R4" s="81" t="s">
        <v>18</v>
      </c>
      <c r="S4" s="81"/>
      <c r="T4" s="81"/>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row>
    <row r="5" spans="1:50" ht="13.2" customHeight="1" x14ac:dyDescent="0.2">
      <c r="A5" s="80"/>
      <c r="B5" s="80"/>
      <c r="C5" s="80"/>
      <c r="D5" s="80"/>
      <c r="E5" s="80"/>
      <c r="F5" s="80"/>
      <c r="G5" s="80"/>
      <c r="H5" s="80"/>
      <c r="I5" s="80"/>
      <c r="J5" s="80"/>
      <c r="K5" s="80"/>
      <c r="L5" s="80"/>
      <c r="M5" s="80"/>
      <c r="N5" s="80"/>
      <c r="O5" s="80"/>
      <c r="P5" s="80"/>
      <c r="Q5" s="80"/>
      <c r="R5" s="81"/>
      <c r="S5" s="81"/>
      <c r="T5" s="81"/>
      <c r="U5" s="2"/>
      <c r="V5" s="2"/>
      <c r="W5" s="2"/>
      <c r="X5" s="2"/>
      <c r="Y5" s="2"/>
      <c r="Z5" s="2"/>
      <c r="AA5" s="2"/>
      <c r="AB5" s="2"/>
      <c r="AC5" s="2"/>
      <c r="AD5" s="2"/>
      <c r="AE5" s="2"/>
      <c r="AF5" s="82" t="s">
        <v>15</v>
      </c>
      <c r="AG5" s="83"/>
      <c r="AH5" s="86"/>
      <c r="AI5" s="86"/>
      <c r="AJ5" s="86"/>
      <c r="AK5" s="86"/>
      <c r="AL5" s="86"/>
      <c r="AM5" s="86"/>
      <c r="AN5" s="86"/>
      <c r="AO5" s="86"/>
      <c r="AP5" s="86"/>
      <c r="AQ5" s="86"/>
      <c r="AR5" s="86"/>
      <c r="AS5" s="86"/>
      <c r="AT5" s="86"/>
      <c r="AU5" s="86"/>
      <c r="AV5" s="86"/>
      <c r="AW5" s="86"/>
      <c r="AX5" s="87"/>
    </row>
    <row r="6" spans="1:50" ht="13.2" customHeight="1" x14ac:dyDescent="0.2">
      <c r="U6" s="2"/>
      <c r="V6" s="2"/>
      <c r="W6" s="2"/>
      <c r="X6" s="2"/>
      <c r="Y6" s="2"/>
      <c r="Z6" s="2"/>
      <c r="AA6" s="2"/>
      <c r="AB6" s="2"/>
      <c r="AC6" s="2"/>
      <c r="AD6" s="2"/>
      <c r="AE6" s="2"/>
      <c r="AF6" s="84"/>
      <c r="AG6" s="85"/>
      <c r="AH6" s="88"/>
      <c r="AI6" s="88"/>
      <c r="AJ6" s="88"/>
      <c r="AK6" s="88"/>
      <c r="AL6" s="88"/>
      <c r="AM6" s="88"/>
      <c r="AN6" s="88"/>
      <c r="AO6" s="88"/>
      <c r="AP6" s="88"/>
      <c r="AQ6" s="88"/>
      <c r="AR6" s="88"/>
      <c r="AS6" s="88"/>
      <c r="AT6" s="88"/>
      <c r="AU6" s="88"/>
      <c r="AV6" s="88"/>
      <c r="AW6" s="88"/>
      <c r="AX6" s="89"/>
    </row>
    <row r="7" spans="1:50" ht="13.2" customHeight="1" x14ac:dyDescent="0.2">
      <c r="A7" s="55" t="s">
        <v>7</v>
      </c>
      <c r="B7" s="56"/>
      <c r="C7" s="56"/>
      <c r="D7" s="56"/>
      <c r="E7" s="56"/>
      <c r="F7" s="57"/>
      <c r="G7" s="61"/>
      <c r="H7" s="62"/>
      <c r="I7" s="62"/>
      <c r="J7" s="62"/>
      <c r="K7" s="62"/>
      <c r="L7" s="62"/>
      <c r="M7" s="62"/>
      <c r="N7" s="62"/>
      <c r="O7" s="62"/>
      <c r="P7" s="63"/>
      <c r="U7" s="2"/>
      <c r="V7" s="2"/>
      <c r="W7" s="2"/>
      <c r="X7" s="2"/>
      <c r="Y7" s="2"/>
      <c r="Z7" s="2"/>
      <c r="AA7" s="2"/>
      <c r="AB7" s="2"/>
      <c r="AC7" s="2"/>
      <c r="AD7" s="2"/>
      <c r="AE7" s="2"/>
      <c r="AF7" s="84"/>
      <c r="AG7" s="85"/>
      <c r="AH7" s="88"/>
      <c r="AI7" s="88"/>
      <c r="AJ7" s="88"/>
      <c r="AK7" s="88"/>
      <c r="AL7" s="88"/>
      <c r="AM7" s="88"/>
      <c r="AN7" s="88"/>
      <c r="AO7" s="88"/>
      <c r="AP7" s="88"/>
      <c r="AQ7" s="88"/>
      <c r="AR7" s="88"/>
      <c r="AS7" s="88"/>
      <c r="AT7" s="88"/>
      <c r="AU7" s="88"/>
      <c r="AV7" s="88"/>
      <c r="AW7" s="88"/>
      <c r="AX7" s="89"/>
    </row>
    <row r="8" spans="1:50" ht="13.2" customHeight="1" x14ac:dyDescent="0.2">
      <c r="A8" s="58"/>
      <c r="B8" s="59"/>
      <c r="C8" s="59"/>
      <c r="D8" s="59"/>
      <c r="E8" s="59"/>
      <c r="F8" s="60"/>
      <c r="G8" s="64"/>
      <c r="H8" s="65"/>
      <c r="I8" s="65"/>
      <c r="J8" s="65"/>
      <c r="K8" s="65"/>
      <c r="L8" s="65"/>
      <c r="M8" s="65"/>
      <c r="N8" s="65"/>
      <c r="O8" s="65"/>
      <c r="P8" s="66"/>
      <c r="U8" s="2"/>
      <c r="V8" s="2"/>
      <c r="W8" s="2"/>
      <c r="X8" s="2"/>
      <c r="Y8" s="2"/>
      <c r="Z8" s="2"/>
      <c r="AA8" s="2"/>
      <c r="AB8" s="2"/>
      <c r="AC8" s="2"/>
      <c r="AD8" s="2"/>
      <c r="AE8" s="2"/>
      <c r="AF8" s="67" t="s">
        <v>13</v>
      </c>
      <c r="AG8" s="68"/>
      <c r="AH8" s="52"/>
      <c r="AI8" s="52"/>
      <c r="AJ8" s="52"/>
      <c r="AK8" s="52"/>
      <c r="AL8" s="52"/>
      <c r="AM8" s="52"/>
      <c r="AN8" s="52"/>
      <c r="AO8" s="52"/>
      <c r="AP8" s="52"/>
      <c r="AQ8" s="52"/>
      <c r="AR8" s="52"/>
      <c r="AS8" s="52"/>
      <c r="AT8" s="52"/>
      <c r="AU8" s="52"/>
      <c r="AV8" s="52"/>
      <c r="AW8" s="53" t="s">
        <v>14</v>
      </c>
      <c r="AX8" s="54"/>
    </row>
    <row r="9" spans="1:50" ht="13.2" customHeight="1" x14ac:dyDescent="0.2">
      <c r="A9" s="55" t="s">
        <v>27</v>
      </c>
      <c r="B9" s="56"/>
      <c r="C9" s="56"/>
      <c r="D9" s="56"/>
      <c r="E9" s="56"/>
      <c r="F9" s="57"/>
      <c r="G9" s="61"/>
      <c r="H9" s="62"/>
      <c r="I9" s="62"/>
      <c r="J9" s="62"/>
      <c r="K9" s="62"/>
      <c r="L9" s="62"/>
      <c r="M9" s="62"/>
      <c r="N9" s="62"/>
      <c r="O9" s="62"/>
      <c r="P9" s="63"/>
      <c r="U9" s="2"/>
      <c r="V9" s="2"/>
      <c r="W9" s="2"/>
      <c r="X9" s="2"/>
      <c r="Y9" s="2"/>
      <c r="Z9" s="2"/>
      <c r="AA9" s="2"/>
      <c r="AB9" s="2"/>
      <c r="AC9" s="2"/>
      <c r="AD9" s="2"/>
      <c r="AE9" s="2"/>
      <c r="AF9" s="67"/>
      <c r="AG9" s="68"/>
      <c r="AH9" s="52"/>
      <c r="AI9" s="52"/>
      <c r="AJ9" s="52"/>
      <c r="AK9" s="52"/>
      <c r="AL9" s="52"/>
      <c r="AM9" s="52"/>
      <c r="AN9" s="52"/>
      <c r="AO9" s="52"/>
      <c r="AP9" s="52"/>
      <c r="AQ9" s="52"/>
      <c r="AR9" s="52"/>
      <c r="AS9" s="52"/>
      <c r="AT9" s="52"/>
      <c r="AU9" s="52"/>
      <c r="AV9" s="52"/>
      <c r="AW9" s="53"/>
      <c r="AX9" s="54"/>
    </row>
    <row r="10" spans="1:50" ht="13.2" customHeight="1" x14ac:dyDescent="0.2">
      <c r="A10" s="58"/>
      <c r="B10" s="59"/>
      <c r="C10" s="59"/>
      <c r="D10" s="59"/>
      <c r="E10" s="59"/>
      <c r="F10" s="60"/>
      <c r="G10" s="64"/>
      <c r="H10" s="65"/>
      <c r="I10" s="65"/>
      <c r="J10" s="65"/>
      <c r="K10" s="65"/>
      <c r="L10" s="65"/>
      <c r="M10" s="65"/>
      <c r="N10" s="65"/>
      <c r="O10" s="65"/>
      <c r="P10" s="66"/>
      <c r="U10" s="2"/>
      <c r="V10" s="2"/>
      <c r="W10" s="2"/>
      <c r="X10" s="2"/>
      <c r="Y10" s="2"/>
      <c r="Z10" s="2"/>
      <c r="AA10" s="2"/>
      <c r="AB10" s="2"/>
      <c r="AC10" s="2"/>
      <c r="AD10" s="2"/>
      <c r="AE10" s="2"/>
      <c r="AF10" s="67"/>
      <c r="AG10" s="68"/>
      <c r="AH10" s="52"/>
      <c r="AI10" s="52"/>
      <c r="AJ10" s="52"/>
      <c r="AK10" s="52"/>
      <c r="AL10" s="52"/>
      <c r="AM10" s="52"/>
      <c r="AN10" s="52"/>
      <c r="AO10" s="52"/>
      <c r="AP10" s="52"/>
      <c r="AQ10" s="52"/>
      <c r="AR10" s="52"/>
      <c r="AS10" s="52"/>
      <c r="AT10" s="52"/>
      <c r="AU10" s="52"/>
      <c r="AV10" s="52"/>
      <c r="AW10" s="53"/>
      <c r="AX10" s="54"/>
    </row>
    <row r="11" spans="1:50" ht="13.2"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67" t="s">
        <v>12</v>
      </c>
      <c r="AG11" s="68"/>
      <c r="AH11" s="52"/>
      <c r="AI11" s="52"/>
      <c r="AJ11" s="52"/>
      <c r="AK11" s="52"/>
      <c r="AL11" s="52"/>
      <c r="AM11" s="52"/>
      <c r="AN11" s="52"/>
      <c r="AO11" s="52"/>
      <c r="AP11" s="52"/>
      <c r="AQ11" s="52"/>
      <c r="AR11" s="52"/>
      <c r="AS11" s="52"/>
      <c r="AT11" s="71"/>
      <c r="AU11" s="74" t="s">
        <v>11</v>
      </c>
      <c r="AV11" s="76"/>
      <c r="AW11" s="76"/>
      <c r="AX11" s="76"/>
    </row>
    <row r="12" spans="1:50" ht="13.2"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69"/>
      <c r="AG12" s="70"/>
      <c r="AH12" s="72"/>
      <c r="AI12" s="72"/>
      <c r="AJ12" s="72"/>
      <c r="AK12" s="72"/>
      <c r="AL12" s="72"/>
      <c r="AM12" s="72"/>
      <c r="AN12" s="72"/>
      <c r="AO12" s="72"/>
      <c r="AP12" s="72"/>
      <c r="AQ12" s="72"/>
      <c r="AR12" s="72"/>
      <c r="AS12" s="72"/>
      <c r="AT12" s="73"/>
      <c r="AU12" s="75"/>
      <c r="AV12" s="77"/>
      <c r="AW12" s="77"/>
      <c r="AX12" s="77"/>
    </row>
    <row r="13" spans="1:50" ht="13.2"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93" t="s">
        <v>8</v>
      </c>
      <c r="AG13" s="93"/>
      <c r="AH13" s="93"/>
      <c r="AI13" s="93"/>
      <c r="AJ13" s="93"/>
      <c r="AK13" s="94"/>
      <c r="AL13" s="92"/>
      <c r="AM13" s="92"/>
      <c r="AN13" s="92"/>
      <c r="AO13" s="92"/>
      <c r="AP13" s="95"/>
      <c r="AQ13" s="55" t="s">
        <v>9</v>
      </c>
      <c r="AR13" s="56"/>
      <c r="AS13" s="56"/>
      <c r="AT13" s="56"/>
      <c r="AU13" s="57"/>
      <c r="AV13" s="94"/>
      <c r="AW13" s="92"/>
      <c r="AX13" s="95"/>
    </row>
    <row r="14" spans="1:50" ht="13.2"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93"/>
      <c r="AG14" s="93"/>
      <c r="AH14" s="93"/>
      <c r="AI14" s="93"/>
      <c r="AJ14" s="93"/>
      <c r="AK14" s="94"/>
      <c r="AL14" s="92"/>
      <c r="AM14" s="92"/>
      <c r="AN14" s="92"/>
      <c r="AO14" s="92"/>
      <c r="AP14" s="95"/>
      <c r="AQ14" s="58"/>
      <c r="AR14" s="59"/>
      <c r="AS14" s="59"/>
      <c r="AT14" s="59"/>
      <c r="AU14" s="60"/>
      <c r="AV14" s="94"/>
      <c r="AW14" s="92"/>
      <c r="AX14" s="95"/>
    </row>
    <row r="15" spans="1:50" ht="13.2"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90" t="s">
        <v>34</v>
      </c>
      <c r="AG15" s="90"/>
      <c r="AH15" s="90"/>
      <c r="AI15" s="90"/>
      <c r="AJ15" s="90"/>
      <c r="AK15" s="91" t="s">
        <v>10</v>
      </c>
      <c r="AL15" s="92"/>
      <c r="AM15" s="92"/>
      <c r="AN15" s="92"/>
      <c r="AO15" s="92"/>
      <c r="AP15" s="92"/>
      <c r="AQ15" s="92"/>
      <c r="AR15" s="92"/>
      <c r="AS15" s="92"/>
      <c r="AT15" s="92"/>
      <c r="AU15" s="92"/>
      <c r="AV15" s="92"/>
      <c r="AW15" s="92"/>
      <c r="AX15" s="95"/>
    </row>
    <row r="16" spans="1:50" ht="13.2"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90"/>
      <c r="AG16" s="90"/>
      <c r="AH16" s="90"/>
      <c r="AI16" s="90"/>
      <c r="AJ16" s="90"/>
      <c r="AK16" s="91"/>
      <c r="AL16" s="92"/>
      <c r="AM16" s="92"/>
      <c r="AN16" s="92"/>
      <c r="AO16" s="92"/>
      <c r="AP16" s="92"/>
      <c r="AQ16" s="92"/>
      <c r="AR16" s="92"/>
      <c r="AS16" s="92"/>
      <c r="AT16" s="92"/>
      <c r="AU16" s="92"/>
      <c r="AV16" s="92"/>
      <c r="AW16" s="92"/>
      <c r="AX16" s="95"/>
    </row>
    <row r="17" spans="1:50" ht="6" customHeight="1" x14ac:dyDescent="0.2">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x14ac:dyDescent="0.2">
      <c r="A18" s="127" t="s">
        <v>0</v>
      </c>
      <c r="B18" s="128"/>
      <c r="C18" s="128"/>
      <c r="D18" s="129"/>
      <c r="E18" s="127" t="s">
        <v>1</v>
      </c>
      <c r="F18" s="128"/>
      <c r="G18" s="128"/>
      <c r="H18" s="128"/>
      <c r="I18" s="128"/>
      <c r="J18" s="128"/>
      <c r="K18" s="128"/>
      <c r="L18" s="128"/>
      <c r="M18" s="128"/>
      <c r="N18" s="128"/>
      <c r="O18" s="128"/>
      <c r="P18" s="128"/>
      <c r="Q18" s="128"/>
      <c r="R18" s="128"/>
      <c r="S18" s="128"/>
      <c r="T18" s="128"/>
      <c r="U18" s="129"/>
      <c r="V18" s="127" t="s">
        <v>2</v>
      </c>
      <c r="W18" s="129"/>
      <c r="X18" s="127" t="s">
        <v>3</v>
      </c>
      <c r="Y18" s="128"/>
      <c r="Z18" s="128"/>
      <c r="AA18" s="128"/>
      <c r="AB18" s="128"/>
      <c r="AC18" s="128"/>
      <c r="AD18" s="129"/>
      <c r="AE18" s="127" t="s">
        <v>4</v>
      </c>
      <c r="AF18" s="128"/>
      <c r="AG18" s="128"/>
      <c r="AH18" s="128"/>
      <c r="AI18" s="128"/>
      <c r="AJ18" s="129"/>
      <c r="AK18" s="127" t="s">
        <v>5</v>
      </c>
      <c r="AL18" s="128"/>
      <c r="AM18" s="128"/>
      <c r="AN18" s="128"/>
      <c r="AO18" s="128"/>
      <c r="AP18" s="128"/>
      <c r="AQ18" s="128"/>
      <c r="AR18" s="129"/>
      <c r="AS18" s="93" t="s">
        <v>6</v>
      </c>
      <c r="AT18" s="93"/>
      <c r="AU18" s="93"/>
      <c r="AV18" s="93"/>
      <c r="AW18" s="93"/>
      <c r="AX18" s="93"/>
    </row>
    <row r="19" spans="1:50" ht="13.2" customHeight="1" x14ac:dyDescent="0.2">
      <c r="A19" s="96"/>
      <c r="B19" s="97"/>
      <c r="C19" s="97"/>
      <c r="D19" s="100"/>
      <c r="E19" s="102"/>
      <c r="F19" s="103"/>
      <c r="G19" s="103"/>
      <c r="H19" s="103"/>
      <c r="I19" s="103"/>
      <c r="J19" s="103"/>
      <c r="K19" s="103"/>
      <c r="L19" s="103"/>
      <c r="M19" s="103"/>
      <c r="N19" s="103"/>
      <c r="O19" s="103"/>
      <c r="P19" s="103"/>
      <c r="Q19" s="103"/>
      <c r="R19" s="103"/>
      <c r="S19" s="103"/>
      <c r="T19" s="103"/>
      <c r="U19" s="104"/>
      <c r="V19" s="108"/>
      <c r="W19" s="110"/>
      <c r="X19" s="112"/>
      <c r="Y19" s="113"/>
      <c r="Z19" s="113"/>
      <c r="AA19" s="113"/>
      <c r="AB19" s="113"/>
      <c r="AC19" s="116"/>
      <c r="AD19" s="117"/>
      <c r="AE19" s="120"/>
      <c r="AF19" s="121"/>
      <c r="AG19" s="121"/>
      <c r="AH19" s="121"/>
      <c r="AI19" s="121"/>
      <c r="AJ19" s="122"/>
      <c r="AK19" s="120"/>
      <c r="AL19" s="121"/>
      <c r="AM19" s="121"/>
      <c r="AN19" s="121"/>
      <c r="AO19" s="121"/>
      <c r="AP19" s="121"/>
      <c r="AQ19" s="121"/>
      <c r="AR19" s="122"/>
      <c r="AS19" s="164"/>
      <c r="AT19" s="164"/>
      <c r="AU19" s="164"/>
      <c r="AV19" s="164"/>
      <c r="AW19" s="164"/>
      <c r="AX19" s="164"/>
    </row>
    <row r="20" spans="1:50" ht="13.2" customHeight="1" x14ac:dyDescent="0.2">
      <c r="A20" s="98"/>
      <c r="B20" s="99"/>
      <c r="C20" s="99"/>
      <c r="D20" s="101"/>
      <c r="E20" s="105"/>
      <c r="F20" s="106"/>
      <c r="G20" s="106"/>
      <c r="H20" s="106"/>
      <c r="I20" s="106"/>
      <c r="J20" s="106"/>
      <c r="K20" s="106"/>
      <c r="L20" s="106"/>
      <c r="M20" s="106"/>
      <c r="N20" s="106"/>
      <c r="O20" s="106"/>
      <c r="P20" s="106"/>
      <c r="Q20" s="106"/>
      <c r="R20" s="106"/>
      <c r="S20" s="106"/>
      <c r="T20" s="106"/>
      <c r="U20" s="107"/>
      <c r="V20" s="109"/>
      <c r="W20" s="111"/>
      <c r="X20" s="114"/>
      <c r="Y20" s="115"/>
      <c r="Z20" s="115"/>
      <c r="AA20" s="115"/>
      <c r="AB20" s="115"/>
      <c r="AC20" s="118"/>
      <c r="AD20" s="119"/>
      <c r="AE20" s="123"/>
      <c r="AF20" s="124"/>
      <c r="AG20" s="124"/>
      <c r="AH20" s="124"/>
      <c r="AI20" s="124"/>
      <c r="AJ20" s="125"/>
      <c r="AK20" s="123"/>
      <c r="AL20" s="124"/>
      <c r="AM20" s="124"/>
      <c r="AN20" s="124"/>
      <c r="AO20" s="124"/>
      <c r="AP20" s="124"/>
      <c r="AQ20" s="124"/>
      <c r="AR20" s="125"/>
      <c r="AS20" s="164"/>
      <c r="AT20" s="164"/>
      <c r="AU20" s="164"/>
      <c r="AV20" s="164"/>
      <c r="AW20" s="164"/>
      <c r="AX20" s="164"/>
    </row>
    <row r="21" spans="1:50" ht="13.2" customHeight="1" x14ac:dyDescent="0.2">
      <c r="A21" s="96"/>
      <c r="B21" s="97"/>
      <c r="C21" s="97"/>
      <c r="D21" s="100"/>
      <c r="E21" s="102"/>
      <c r="F21" s="103"/>
      <c r="G21" s="103"/>
      <c r="H21" s="103"/>
      <c r="I21" s="103"/>
      <c r="J21" s="103"/>
      <c r="K21" s="103"/>
      <c r="L21" s="103"/>
      <c r="M21" s="103"/>
      <c r="N21" s="103"/>
      <c r="O21" s="103"/>
      <c r="P21" s="103"/>
      <c r="Q21" s="103"/>
      <c r="R21" s="103"/>
      <c r="S21" s="103"/>
      <c r="T21" s="103"/>
      <c r="U21" s="104"/>
      <c r="V21" s="108"/>
      <c r="W21" s="110"/>
      <c r="X21" s="112"/>
      <c r="Y21" s="113"/>
      <c r="Z21" s="113"/>
      <c r="AA21" s="113"/>
      <c r="AB21" s="113"/>
      <c r="AC21" s="116"/>
      <c r="AD21" s="117"/>
      <c r="AE21" s="120"/>
      <c r="AF21" s="121"/>
      <c r="AG21" s="121"/>
      <c r="AH21" s="121"/>
      <c r="AI21" s="121"/>
      <c r="AJ21" s="122"/>
      <c r="AK21" s="120"/>
      <c r="AL21" s="121"/>
      <c r="AM21" s="121"/>
      <c r="AN21" s="121"/>
      <c r="AO21" s="121"/>
      <c r="AP21" s="121"/>
      <c r="AQ21" s="121"/>
      <c r="AR21" s="122"/>
      <c r="AS21" s="164"/>
      <c r="AT21" s="164"/>
      <c r="AU21" s="164"/>
      <c r="AV21" s="164"/>
      <c r="AW21" s="164"/>
      <c r="AX21" s="164"/>
    </row>
    <row r="22" spans="1:50" ht="13.2" customHeight="1" x14ac:dyDescent="0.2">
      <c r="A22" s="98"/>
      <c r="B22" s="99"/>
      <c r="C22" s="99"/>
      <c r="D22" s="101"/>
      <c r="E22" s="105"/>
      <c r="F22" s="106"/>
      <c r="G22" s="106"/>
      <c r="H22" s="106"/>
      <c r="I22" s="106"/>
      <c r="J22" s="106"/>
      <c r="K22" s="106"/>
      <c r="L22" s="106"/>
      <c r="M22" s="106"/>
      <c r="N22" s="106"/>
      <c r="O22" s="106"/>
      <c r="P22" s="106"/>
      <c r="Q22" s="106"/>
      <c r="R22" s="106"/>
      <c r="S22" s="106"/>
      <c r="T22" s="106"/>
      <c r="U22" s="107"/>
      <c r="V22" s="109"/>
      <c r="W22" s="111"/>
      <c r="X22" s="114"/>
      <c r="Y22" s="115"/>
      <c r="Z22" s="115"/>
      <c r="AA22" s="115"/>
      <c r="AB22" s="115"/>
      <c r="AC22" s="118"/>
      <c r="AD22" s="119"/>
      <c r="AE22" s="123"/>
      <c r="AF22" s="124"/>
      <c r="AG22" s="124"/>
      <c r="AH22" s="124"/>
      <c r="AI22" s="124"/>
      <c r="AJ22" s="125"/>
      <c r="AK22" s="123"/>
      <c r="AL22" s="124"/>
      <c r="AM22" s="124"/>
      <c r="AN22" s="124"/>
      <c r="AO22" s="124"/>
      <c r="AP22" s="124"/>
      <c r="AQ22" s="124"/>
      <c r="AR22" s="125"/>
      <c r="AS22" s="164"/>
      <c r="AT22" s="164"/>
      <c r="AU22" s="164"/>
      <c r="AV22" s="164"/>
      <c r="AW22" s="164"/>
      <c r="AX22" s="164"/>
    </row>
    <row r="23" spans="1:50" ht="13.2" customHeight="1" x14ac:dyDescent="0.2">
      <c r="A23" s="96"/>
      <c r="B23" s="97"/>
      <c r="C23" s="97"/>
      <c r="D23" s="100"/>
      <c r="E23" s="102"/>
      <c r="F23" s="103"/>
      <c r="G23" s="103"/>
      <c r="H23" s="103"/>
      <c r="I23" s="103"/>
      <c r="J23" s="103"/>
      <c r="K23" s="103"/>
      <c r="L23" s="103"/>
      <c r="M23" s="103"/>
      <c r="N23" s="103"/>
      <c r="O23" s="103"/>
      <c r="P23" s="103"/>
      <c r="Q23" s="103"/>
      <c r="R23" s="103"/>
      <c r="S23" s="103"/>
      <c r="T23" s="103"/>
      <c r="U23" s="104"/>
      <c r="V23" s="108"/>
      <c r="W23" s="110"/>
      <c r="X23" s="130"/>
      <c r="Y23" s="131"/>
      <c r="Z23" s="131"/>
      <c r="AA23" s="131"/>
      <c r="AB23" s="131"/>
      <c r="AC23" s="116"/>
      <c r="AD23" s="117"/>
      <c r="AE23" s="134"/>
      <c r="AF23" s="135"/>
      <c r="AG23" s="135"/>
      <c r="AH23" s="135"/>
      <c r="AI23" s="135"/>
      <c r="AJ23" s="136"/>
      <c r="AK23" s="120"/>
      <c r="AL23" s="121"/>
      <c r="AM23" s="121"/>
      <c r="AN23" s="121"/>
      <c r="AO23" s="121"/>
      <c r="AP23" s="121"/>
      <c r="AQ23" s="121"/>
      <c r="AR23" s="122"/>
      <c r="AS23" s="164"/>
      <c r="AT23" s="164"/>
      <c r="AU23" s="164"/>
      <c r="AV23" s="164"/>
      <c r="AW23" s="164"/>
      <c r="AX23" s="164"/>
    </row>
    <row r="24" spans="1:50" ht="13.2" customHeight="1" x14ac:dyDescent="0.2">
      <c r="A24" s="98"/>
      <c r="B24" s="99"/>
      <c r="C24" s="99"/>
      <c r="D24" s="101"/>
      <c r="E24" s="105"/>
      <c r="F24" s="106"/>
      <c r="G24" s="106"/>
      <c r="H24" s="106"/>
      <c r="I24" s="106"/>
      <c r="J24" s="106"/>
      <c r="K24" s="106"/>
      <c r="L24" s="106"/>
      <c r="M24" s="106"/>
      <c r="N24" s="106"/>
      <c r="O24" s="106"/>
      <c r="P24" s="106"/>
      <c r="Q24" s="106"/>
      <c r="R24" s="106"/>
      <c r="S24" s="106"/>
      <c r="T24" s="106"/>
      <c r="U24" s="107"/>
      <c r="V24" s="109"/>
      <c r="W24" s="111"/>
      <c r="X24" s="132"/>
      <c r="Y24" s="133"/>
      <c r="Z24" s="133"/>
      <c r="AA24" s="133"/>
      <c r="AB24" s="133"/>
      <c r="AC24" s="118"/>
      <c r="AD24" s="119"/>
      <c r="AE24" s="137"/>
      <c r="AF24" s="138"/>
      <c r="AG24" s="138"/>
      <c r="AH24" s="138"/>
      <c r="AI24" s="138"/>
      <c r="AJ24" s="139"/>
      <c r="AK24" s="123"/>
      <c r="AL24" s="124"/>
      <c r="AM24" s="124"/>
      <c r="AN24" s="124"/>
      <c r="AO24" s="124"/>
      <c r="AP24" s="124"/>
      <c r="AQ24" s="124"/>
      <c r="AR24" s="125"/>
      <c r="AS24" s="164"/>
      <c r="AT24" s="164"/>
      <c r="AU24" s="164"/>
      <c r="AV24" s="164"/>
      <c r="AW24" s="164"/>
      <c r="AX24" s="164"/>
    </row>
    <row r="25" spans="1:50" ht="13.2" customHeight="1" x14ac:dyDescent="0.2">
      <c r="A25" s="96"/>
      <c r="B25" s="97"/>
      <c r="C25" s="97"/>
      <c r="D25" s="100"/>
      <c r="E25" s="102"/>
      <c r="F25" s="103"/>
      <c r="G25" s="103"/>
      <c r="H25" s="103"/>
      <c r="I25" s="103"/>
      <c r="J25" s="103"/>
      <c r="K25" s="103"/>
      <c r="L25" s="103"/>
      <c r="M25" s="103"/>
      <c r="N25" s="103"/>
      <c r="O25" s="103"/>
      <c r="P25" s="103"/>
      <c r="Q25" s="103"/>
      <c r="R25" s="103"/>
      <c r="S25" s="103"/>
      <c r="T25" s="103"/>
      <c r="U25" s="104"/>
      <c r="V25" s="108"/>
      <c r="W25" s="110"/>
      <c r="X25" s="130"/>
      <c r="Y25" s="131"/>
      <c r="Z25" s="131"/>
      <c r="AA25" s="131"/>
      <c r="AB25" s="131"/>
      <c r="AC25" s="116"/>
      <c r="AD25" s="117"/>
      <c r="AE25" s="134"/>
      <c r="AF25" s="135"/>
      <c r="AG25" s="135"/>
      <c r="AH25" s="135"/>
      <c r="AI25" s="135"/>
      <c r="AJ25" s="136"/>
      <c r="AK25" s="120"/>
      <c r="AL25" s="121"/>
      <c r="AM25" s="121"/>
      <c r="AN25" s="121"/>
      <c r="AO25" s="121"/>
      <c r="AP25" s="121"/>
      <c r="AQ25" s="121"/>
      <c r="AR25" s="122"/>
      <c r="AS25" s="164"/>
      <c r="AT25" s="164"/>
      <c r="AU25" s="164"/>
      <c r="AV25" s="164"/>
      <c r="AW25" s="164"/>
      <c r="AX25" s="164"/>
    </row>
    <row r="26" spans="1:50" ht="13.2" customHeight="1" x14ac:dyDescent="0.2">
      <c r="A26" s="98"/>
      <c r="B26" s="99"/>
      <c r="C26" s="99"/>
      <c r="D26" s="101"/>
      <c r="E26" s="105"/>
      <c r="F26" s="106"/>
      <c r="G26" s="106"/>
      <c r="H26" s="106"/>
      <c r="I26" s="106"/>
      <c r="J26" s="106"/>
      <c r="K26" s="106"/>
      <c r="L26" s="106"/>
      <c r="M26" s="106"/>
      <c r="N26" s="106"/>
      <c r="O26" s="106"/>
      <c r="P26" s="106"/>
      <c r="Q26" s="106"/>
      <c r="R26" s="106"/>
      <c r="S26" s="106"/>
      <c r="T26" s="106"/>
      <c r="U26" s="107"/>
      <c r="V26" s="109"/>
      <c r="W26" s="111"/>
      <c r="X26" s="132"/>
      <c r="Y26" s="133"/>
      <c r="Z26" s="133"/>
      <c r="AA26" s="133"/>
      <c r="AB26" s="133"/>
      <c r="AC26" s="118"/>
      <c r="AD26" s="119"/>
      <c r="AE26" s="137"/>
      <c r="AF26" s="138"/>
      <c r="AG26" s="138"/>
      <c r="AH26" s="138"/>
      <c r="AI26" s="138"/>
      <c r="AJ26" s="139"/>
      <c r="AK26" s="123"/>
      <c r="AL26" s="124"/>
      <c r="AM26" s="124"/>
      <c r="AN26" s="124"/>
      <c r="AO26" s="124"/>
      <c r="AP26" s="124"/>
      <c r="AQ26" s="124"/>
      <c r="AR26" s="125"/>
      <c r="AS26" s="164"/>
      <c r="AT26" s="164"/>
      <c r="AU26" s="164"/>
      <c r="AV26" s="164"/>
      <c r="AW26" s="164"/>
      <c r="AX26" s="164"/>
    </row>
    <row r="27" spans="1:50" ht="13.2" customHeight="1" x14ac:dyDescent="0.2">
      <c r="A27" s="96"/>
      <c r="B27" s="97"/>
      <c r="C27" s="97"/>
      <c r="D27" s="100"/>
      <c r="E27" s="102"/>
      <c r="F27" s="103"/>
      <c r="G27" s="103"/>
      <c r="H27" s="103"/>
      <c r="I27" s="103"/>
      <c r="J27" s="103"/>
      <c r="K27" s="103"/>
      <c r="L27" s="103"/>
      <c r="M27" s="103"/>
      <c r="N27" s="103"/>
      <c r="O27" s="103"/>
      <c r="P27" s="103"/>
      <c r="Q27" s="103"/>
      <c r="R27" s="103"/>
      <c r="S27" s="103"/>
      <c r="T27" s="103"/>
      <c r="U27" s="104"/>
      <c r="V27" s="108"/>
      <c r="W27" s="110"/>
      <c r="X27" s="130"/>
      <c r="Y27" s="131"/>
      <c r="Z27" s="131"/>
      <c r="AA27" s="131"/>
      <c r="AB27" s="131"/>
      <c r="AC27" s="116"/>
      <c r="AD27" s="117"/>
      <c r="AE27" s="134"/>
      <c r="AF27" s="135"/>
      <c r="AG27" s="135"/>
      <c r="AH27" s="135"/>
      <c r="AI27" s="135"/>
      <c r="AJ27" s="136"/>
      <c r="AK27" s="120"/>
      <c r="AL27" s="121"/>
      <c r="AM27" s="121"/>
      <c r="AN27" s="121"/>
      <c r="AO27" s="121"/>
      <c r="AP27" s="121"/>
      <c r="AQ27" s="121"/>
      <c r="AR27" s="122"/>
      <c r="AS27" s="164"/>
      <c r="AT27" s="164"/>
      <c r="AU27" s="164"/>
      <c r="AV27" s="164"/>
      <c r="AW27" s="164"/>
      <c r="AX27" s="164"/>
    </row>
    <row r="28" spans="1:50" ht="13.2" customHeight="1" x14ac:dyDescent="0.2">
      <c r="A28" s="98"/>
      <c r="B28" s="99"/>
      <c r="C28" s="99"/>
      <c r="D28" s="101"/>
      <c r="E28" s="105"/>
      <c r="F28" s="106"/>
      <c r="G28" s="106"/>
      <c r="H28" s="106"/>
      <c r="I28" s="106"/>
      <c r="J28" s="106"/>
      <c r="K28" s="106"/>
      <c r="L28" s="106"/>
      <c r="M28" s="106"/>
      <c r="N28" s="106"/>
      <c r="O28" s="106"/>
      <c r="P28" s="106"/>
      <c r="Q28" s="106"/>
      <c r="R28" s="106"/>
      <c r="S28" s="106"/>
      <c r="T28" s="106"/>
      <c r="U28" s="107"/>
      <c r="V28" s="109"/>
      <c r="W28" s="111"/>
      <c r="X28" s="132"/>
      <c r="Y28" s="133"/>
      <c r="Z28" s="133"/>
      <c r="AA28" s="133"/>
      <c r="AB28" s="133"/>
      <c r="AC28" s="118"/>
      <c r="AD28" s="119"/>
      <c r="AE28" s="137"/>
      <c r="AF28" s="138"/>
      <c r="AG28" s="138"/>
      <c r="AH28" s="138"/>
      <c r="AI28" s="138"/>
      <c r="AJ28" s="139"/>
      <c r="AK28" s="123"/>
      <c r="AL28" s="124"/>
      <c r="AM28" s="124"/>
      <c r="AN28" s="124"/>
      <c r="AO28" s="124"/>
      <c r="AP28" s="124"/>
      <c r="AQ28" s="124"/>
      <c r="AR28" s="125"/>
      <c r="AS28" s="164"/>
      <c r="AT28" s="164"/>
      <c r="AU28" s="164"/>
      <c r="AV28" s="164"/>
      <c r="AW28" s="164"/>
      <c r="AX28" s="164"/>
    </row>
    <row r="29" spans="1:50" ht="13.2" customHeight="1" x14ac:dyDescent="0.2">
      <c r="A29" s="96"/>
      <c r="B29" s="97"/>
      <c r="C29" s="97"/>
      <c r="D29" s="100"/>
      <c r="E29" s="102"/>
      <c r="F29" s="103"/>
      <c r="G29" s="103"/>
      <c r="H29" s="103"/>
      <c r="I29" s="103"/>
      <c r="J29" s="103"/>
      <c r="K29" s="103"/>
      <c r="L29" s="103"/>
      <c r="M29" s="103"/>
      <c r="N29" s="103"/>
      <c r="O29" s="103"/>
      <c r="P29" s="103"/>
      <c r="Q29" s="103"/>
      <c r="R29" s="103"/>
      <c r="S29" s="103"/>
      <c r="T29" s="103"/>
      <c r="U29" s="104"/>
      <c r="V29" s="108"/>
      <c r="W29" s="110"/>
      <c r="X29" s="130"/>
      <c r="Y29" s="131"/>
      <c r="Z29" s="131"/>
      <c r="AA29" s="131"/>
      <c r="AB29" s="131"/>
      <c r="AC29" s="116"/>
      <c r="AD29" s="117"/>
      <c r="AE29" s="134"/>
      <c r="AF29" s="135"/>
      <c r="AG29" s="135"/>
      <c r="AH29" s="135"/>
      <c r="AI29" s="135"/>
      <c r="AJ29" s="136"/>
      <c r="AK29" s="120"/>
      <c r="AL29" s="121"/>
      <c r="AM29" s="121"/>
      <c r="AN29" s="121"/>
      <c r="AO29" s="121"/>
      <c r="AP29" s="121"/>
      <c r="AQ29" s="121"/>
      <c r="AR29" s="122"/>
      <c r="AS29" s="164"/>
      <c r="AT29" s="164"/>
      <c r="AU29" s="164"/>
      <c r="AV29" s="164"/>
      <c r="AW29" s="164"/>
      <c r="AX29" s="164"/>
    </row>
    <row r="30" spans="1:50" ht="13.2" customHeight="1" x14ac:dyDescent="0.2">
      <c r="A30" s="98"/>
      <c r="B30" s="99"/>
      <c r="C30" s="99"/>
      <c r="D30" s="101"/>
      <c r="E30" s="105"/>
      <c r="F30" s="106"/>
      <c r="G30" s="106"/>
      <c r="H30" s="106"/>
      <c r="I30" s="106"/>
      <c r="J30" s="106"/>
      <c r="K30" s="106"/>
      <c r="L30" s="106"/>
      <c r="M30" s="106"/>
      <c r="N30" s="106"/>
      <c r="O30" s="106"/>
      <c r="P30" s="106"/>
      <c r="Q30" s="106"/>
      <c r="R30" s="106"/>
      <c r="S30" s="106"/>
      <c r="T30" s="106"/>
      <c r="U30" s="107"/>
      <c r="V30" s="109"/>
      <c r="W30" s="111"/>
      <c r="X30" s="132"/>
      <c r="Y30" s="133"/>
      <c r="Z30" s="133"/>
      <c r="AA30" s="133"/>
      <c r="AB30" s="133"/>
      <c r="AC30" s="118"/>
      <c r="AD30" s="119"/>
      <c r="AE30" s="137"/>
      <c r="AF30" s="138"/>
      <c r="AG30" s="138"/>
      <c r="AH30" s="138"/>
      <c r="AI30" s="138"/>
      <c r="AJ30" s="139"/>
      <c r="AK30" s="123"/>
      <c r="AL30" s="124"/>
      <c r="AM30" s="124"/>
      <c r="AN30" s="124"/>
      <c r="AO30" s="124"/>
      <c r="AP30" s="124"/>
      <c r="AQ30" s="124"/>
      <c r="AR30" s="125"/>
      <c r="AS30" s="164"/>
      <c r="AT30" s="164"/>
      <c r="AU30" s="164"/>
      <c r="AV30" s="164"/>
      <c r="AW30" s="164"/>
      <c r="AX30" s="164"/>
    </row>
    <row r="31" spans="1:50" ht="13.2" customHeight="1" x14ac:dyDescent="0.2">
      <c r="A31" s="96"/>
      <c r="B31" s="97"/>
      <c r="C31" s="97"/>
      <c r="D31" s="100"/>
      <c r="E31" s="102"/>
      <c r="F31" s="103"/>
      <c r="G31" s="103"/>
      <c r="H31" s="103"/>
      <c r="I31" s="103"/>
      <c r="J31" s="103"/>
      <c r="K31" s="103"/>
      <c r="L31" s="103"/>
      <c r="M31" s="103"/>
      <c r="N31" s="103"/>
      <c r="O31" s="103"/>
      <c r="P31" s="103"/>
      <c r="Q31" s="103"/>
      <c r="R31" s="103"/>
      <c r="S31" s="103"/>
      <c r="T31" s="103"/>
      <c r="U31" s="104"/>
      <c r="V31" s="108"/>
      <c r="W31" s="110"/>
      <c r="X31" s="130"/>
      <c r="Y31" s="131"/>
      <c r="Z31" s="131"/>
      <c r="AA31" s="131"/>
      <c r="AB31" s="131"/>
      <c r="AC31" s="116"/>
      <c r="AD31" s="117"/>
      <c r="AE31" s="134"/>
      <c r="AF31" s="135"/>
      <c r="AG31" s="135"/>
      <c r="AH31" s="135"/>
      <c r="AI31" s="135"/>
      <c r="AJ31" s="136"/>
      <c r="AK31" s="120"/>
      <c r="AL31" s="121"/>
      <c r="AM31" s="121"/>
      <c r="AN31" s="121"/>
      <c r="AO31" s="121"/>
      <c r="AP31" s="121"/>
      <c r="AQ31" s="121"/>
      <c r="AR31" s="122"/>
      <c r="AS31" s="164"/>
      <c r="AT31" s="164"/>
      <c r="AU31" s="164"/>
      <c r="AV31" s="164"/>
      <c r="AW31" s="164"/>
      <c r="AX31" s="164"/>
    </row>
    <row r="32" spans="1:50" ht="13.2" customHeight="1" x14ac:dyDescent="0.2">
      <c r="A32" s="98"/>
      <c r="B32" s="99"/>
      <c r="C32" s="99"/>
      <c r="D32" s="101"/>
      <c r="E32" s="105"/>
      <c r="F32" s="106"/>
      <c r="G32" s="106"/>
      <c r="H32" s="106"/>
      <c r="I32" s="106"/>
      <c r="J32" s="106"/>
      <c r="K32" s="106"/>
      <c r="L32" s="106"/>
      <c r="M32" s="106"/>
      <c r="N32" s="106"/>
      <c r="O32" s="106"/>
      <c r="P32" s="106"/>
      <c r="Q32" s="106"/>
      <c r="R32" s="106"/>
      <c r="S32" s="106"/>
      <c r="T32" s="106"/>
      <c r="U32" s="107"/>
      <c r="V32" s="109"/>
      <c r="W32" s="111"/>
      <c r="X32" s="132"/>
      <c r="Y32" s="133"/>
      <c r="Z32" s="133"/>
      <c r="AA32" s="133"/>
      <c r="AB32" s="133"/>
      <c r="AC32" s="118"/>
      <c r="AD32" s="119"/>
      <c r="AE32" s="137"/>
      <c r="AF32" s="138"/>
      <c r="AG32" s="138"/>
      <c r="AH32" s="138"/>
      <c r="AI32" s="138"/>
      <c r="AJ32" s="139"/>
      <c r="AK32" s="123"/>
      <c r="AL32" s="124"/>
      <c r="AM32" s="124"/>
      <c r="AN32" s="124"/>
      <c r="AO32" s="124"/>
      <c r="AP32" s="124"/>
      <c r="AQ32" s="124"/>
      <c r="AR32" s="125"/>
      <c r="AS32" s="164"/>
      <c r="AT32" s="164"/>
      <c r="AU32" s="164"/>
      <c r="AV32" s="164"/>
      <c r="AW32" s="164"/>
      <c r="AX32" s="164"/>
    </row>
    <row r="33" spans="1:50" ht="13.2" customHeight="1" x14ac:dyDescent="0.15">
      <c r="A33" s="96"/>
      <c r="B33" s="97"/>
      <c r="C33" s="97"/>
      <c r="D33" s="100"/>
      <c r="E33" s="140" t="s">
        <v>32</v>
      </c>
      <c r="F33" s="141"/>
      <c r="G33" s="141"/>
      <c r="H33" s="141"/>
      <c r="I33" s="141"/>
      <c r="J33" s="141"/>
      <c r="K33" s="141"/>
      <c r="L33" s="141"/>
      <c r="M33" s="141"/>
      <c r="N33" s="181" t="s">
        <v>33</v>
      </c>
      <c r="O33" s="181"/>
      <c r="P33" s="181"/>
      <c r="Q33" s="181"/>
      <c r="R33" s="183">
        <f>IF(AH35="","",AH35)</f>
        <v>0.1</v>
      </c>
      <c r="S33" s="183"/>
      <c r="T33" s="183"/>
      <c r="U33" s="184"/>
      <c r="V33" s="17"/>
      <c r="W33" s="18"/>
      <c r="X33" s="185"/>
      <c r="Y33" s="186"/>
      <c r="Z33" s="186"/>
      <c r="AA33" s="186"/>
      <c r="AB33" s="187"/>
      <c r="AC33" s="188"/>
      <c r="AD33" s="189"/>
      <c r="AE33" s="185"/>
      <c r="AF33" s="186"/>
      <c r="AG33" s="186"/>
      <c r="AH33" s="186"/>
      <c r="AI33" s="186"/>
      <c r="AJ33" s="189"/>
      <c r="AK33" s="190"/>
      <c r="AL33" s="191"/>
      <c r="AM33" s="191"/>
      <c r="AN33" s="191"/>
      <c r="AO33" s="191"/>
      <c r="AP33" s="191"/>
      <c r="AQ33" s="191"/>
      <c r="AR33" s="192"/>
      <c r="AS33" s="165"/>
      <c r="AT33" s="165"/>
      <c r="AU33" s="165"/>
      <c r="AV33" s="165"/>
      <c r="AW33" s="165"/>
      <c r="AX33" s="166"/>
    </row>
    <row r="34" spans="1:50" ht="13.2" customHeight="1" x14ac:dyDescent="0.2">
      <c r="A34" s="98"/>
      <c r="B34" s="99"/>
      <c r="C34" s="99"/>
      <c r="D34" s="101"/>
      <c r="E34" s="179"/>
      <c r="F34" s="180"/>
      <c r="G34" s="180"/>
      <c r="H34" s="180"/>
      <c r="I34" s="180"/>
      <c r="J34" s="180"/>
      <c r="K34" s="180"/>
      <c r="L34" s="180"/>
      <c r="M34" s="180"/>
      <c r="N34" s="182"/>
      <c r="O34" s="182"/>
      <c r="P34" s="182"/>
      <c r="Q34" s="182"/>
      <c r="R34" s="169">
        <f>IF(AH37="","",AH37)</f>
        <v>0.08</v>
      </c>
      <c r="S34" s="169"/>
      <c r="T34" s="169"/>
      <c r="U34" s="170"/>
      <c r="V34" s="19"/>
      <c r="W34" s="20"/>
      <c r="X34" s="171"/>
      <c r="Y34" s="172"/>
      <c r="Z34" s="172"/>
      <c r="AA34" s="172"/>
      <c r="AB34" s="173"/>
      <c r="AC34" s="174"/>
      <c r="AD34" s="175"/>
      <c r="AE34" s="171"/>
      <c r="AF34" s="172"/>
      <c r="AG34" s="172"/>
      <c r="AH34" s="172"/>
      <c r="AI34" s="172"/>
      <c r="AJ34" s="175"/>
      <c r="AK34" s="176"/>
      <c r="AL34" s="177"/>
      <c r="AM34" s="177"/>
      <c r="AN34" s="177"/>
      <c r="AO34" s="177"/>
      <c r="AP34" s="177"/>
      <c r="AQ34" s="177"/>
      <c r="AR34" s="178"/>
      <c r="AS34" s="167"/>
      <c r="AT34" s="167"/>
      <c r="AU34" s="167"/>
      <c r="AV34" s="167"/>
      <c r="AW34" s="167"/>
      <c r="AX34" s="168"/>
    </row>
    <row r="35" spans="1:50" ht="6"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55" t="s">
        <v>25</v>
      </c>
      <c r="AF35" s="56"/>
      <c r="AG35" s="56"/>
      <c r="AH35" s="209">
        <v>0.1</v>
      </c>
      <c r="AI35" s="209"/>
      <c r="AJ35" s="210"/>
      <c r="AK35" s="190"/>
      <c r="AL35" s="191"/>
      <c r="AM35" s="191"/>
      <c r="AN35" s="191"/>
      <c r="AO35" s="191"/>
      <c r="AP35" s="191"/>
      <c r="AQ35" s="191"/>
      <c r="AR35" s="192"/>
      <c r="AS35" s="10"/>
      <c r="AT35" s="4"/>
      <c r="AU35" s="4"/>
      <c r="AV35" s="4"/>
      <c r="AW35" s="4"/>
      <c r="AX35" s="4"/>
    </row>
    <row r="36" spans="1:50" ht="7.2" customHeight="1" x14ac:dyDescent="0.2">
      <c r="A36" s="199" t="s">
        <v>23</v>
      </c>
      <c r="B36" s="200"/>
      <c r="C36" s="200"/>
      <c r="D36" s="201"/>
      <c r="E36" s="199"/>
      <c r="F36" s="200"/>
      <c r="G36" s="201"/>
      <c r="H36" s="199" t="s">
        <v>24</v>
      </c>
      <c r="I36" s="200"/>
      <c r="J36" s="201"/>
      <c r="K36" s="199" t="s">
        <v>11</v>
      </c>
      <c r="L36" s="200"/>
      <c r="M36" s="201"/>
      <c r="N36" s="2"/>
      <c r="O36" s="2"/>
      <c r="P36" s="216" t="s">
        <v>28</v>
      </c>
      <c r="Q36" s="217"/>
      <c r="R36" s="218"/>
      <c r="S36" s="222" t="s">
        <v>30</v>
      </c>
      <c r="T36" s="223"/>
      <c r="U36" s="224"/>
      <c r="V36" s="199" t="s">
        <v>29</v>
      </c>
      <c r="W36" s="200"/>
      <c r="X36" s="201"/>
      <c r="Y36" s="199" t="s">
        <v>11</v>
      </c>
      <c r="Z36" s="200"/>
      <c r="AA36" s="201"/>
      <c r="AB36" s="2"/>
      <c r="AC36" s="2"/>
      <c r="AD36" s="2"/>
      <c r="AE36" s="207"/>
      <c r="AF36" s="208"/>
      <c r="AG36" s="208"/>
      <c r="AH36" s="211"/>
      <c r="AI36" s="211"/>
      <c r="AJ36" s="212"/>
      <c r="AK36" s="213"/>
      <c r="AL36" s="214"/>
      <c r="AM36" s="214"/>
      <c r="AN36" s="214"/>
      <c r="AO36" s="214"/>
      <c r="AP36" s="214"/>
      <c r="AQ36" s="214"/>
      <c r="AR36" s="215"/>
      <c r="AS36" s="11"/>
      <c r="AT36" s="2"/>
      <c r="AU36" s="2"/>
      <c r="AV36" s="2"/>
      <c r="AW36" s="2"/>
      <c r="AX36" s="2"/>
    </row>
    <row r="37" spans="1:50" ht="13.2" customHeight="1" x14ac:dyDescent="0.2">
      <c r="A37" s="202"/>
      <c r="B37" s="203"/>
      <c r="C37" s="203"/>
      <c r="D37" s="204"/>
      <c r="E37" s="202"/>
      <c r="F37" s="203"/>
      <c r="G37" s="204"/>
      <c r="H37" s="202"/>
      <c r="I37" s="203"/>
      <c r="J37" s="204"/>
      <c r="K37" s="202"/>
      <c r="L37" s="203"/>
      <c r="M37" s="204"/>
      <c r="N37" s="2"/>
      <c r="O37" s="2"/>
      <c r="P37" s="219"/>
      <c r="Q37" s="220"/>
      <c r="R37" s="221"/>
      <c r="S37" s="225"/>
      <c r="T37" s="226"/>
      <c r="U37" s="227"/>
      <c r="V37" s="202"/>
      <c r="W37" s="203"/>
      <c r="X37" s="204"/>
      <c r="Y37" s="202"/>
      <c r="Z37" s="203"/>
      <c r="AA37" s="204"/>
      <c r="AB37" s="2"/>
      <c r="AC37" s="2"/>
      <c r="AD37" s="2"/>
      <c r="AE37" s="58"/>
      <c r="AF37" s="59"/>
      <c r="AG37" s="59"/>
      <c r="AH37" s="205">
        <v>0.08</v>
      </c>
      <c r="AI37" s="205"/>
      <c r="AJ37" s="206"/>
      <c r="AK37" s="176"/>
      <c r="AL37" s="177"/>
      <c r="AM37" s="177"/>
      <c r="AN37" s="177"/>
      <c r="AO37" s="177"/>
      <c r="AP37" s="177"/>
      <c r="AQ37" s="177"/>
      <c r="AR37" s="178"/>
      <c r="AS37" s="11"/>
      <c r="AT37" s="2"/>
      <c r="AU37" s="2"/>
      <c r="AV37" s="2"/>
      <c r="AW37" s="2"/>
      <c r="AX37" s="2"/>
    </row>
    <row r="38" spans="1:50" ht="13.2" customHeight="1" x14ac:dyDescent="0.2">
      <c r="A38" s="93"/>
      <c r="B38" s="93"/>
      <c r="C38" s="93"/>
      <c r="D38" s="93"/>
      <c r="E38" s="93"/>
      <c r="F38" s="93"/>
      <c r="G38" s="93"/>
      <c r="H38" s="93"/>
      <c r="I38" s="93"/>
      <c r="J38" s="93"/>
      <c r="K38" s="93"/>
      <c r="L38" s="93"/>
      <c r="M38" s="93"/>
      <c r="N38" s="2"/>
      <c r="O38" s="2"/>
      <c r="P38" s="93"/>
      <c r="Q38" s="93"/>
      <c r="R38" s="93"/>
      <c r="S38" s="93"/>
      <c r="T38" s="93"/>
      <c r="U38" s="93"/>
      <c r="V38" s="93"/>
      <c r="W38" s="93"/>
      <c r="X38" s="93"/>
      <c r="Y38" s="93"/>
      <c r="Z38" s="93"/>
      <c r="AA38" s="93"/>
      <c r="AB38" s="2"/>
      <c r="AC38" s="2"/>
      <c r="AD38" s="2"/>
      <c r="AE38" s="55" t="s">
        <v>26</v>
      </c>
      <c r="AF38" s="56"/>
      <c r="AG38" s="56"/>
      <c r="AH38" s="56"/>
      <c r="AI38" s="56"/>
      <c r="AJ38" s="57"/>
      <c r="AK38" s="193"/>
      <c r="AL38" s="194"/>
      <c r="AM38" s="194"/>
      <c r="AN38" s="194"/>
      <c r="AO38" s="194"/>
      <c r="AP38" s="194"/>
      <c r="AQ38" s="194"/>
      <c r="AR38" s="195"/>
      <c r="AS38" s="12"/>
      <c r="AT38" s="2"/>
      <c r="AU38" s="2"/>
      <c r="AV38" s="2"/>
      <c r="AW38" s="2"/>
      <c r="AX38" s="2"/>
    </row>
    <row r="39" spans="1:50" ht="13.2" customHeight="1" x14ac:dyDescent="0.2">
      <c r="A39" s="93"/>
      <c r="B39" s="93"/>
      <c r="C39" s="93"/>
      <c r="D39" s="93"/>
      <c r="E39" s="93"/>
      <c r="F39" s="93"/>
      <c r="G39" s="93"/>
      <c r="H39" s="93"/>
      <c r="I39" s="93"/>
      <c r="J39" s="93"/>
      <c r="K39" s="93"/>
      <c r="L39" s="93"/>
      <c r="M39" s="93"/>
      <c r="N39" s="2"/>
      <c r="O39" s="2"/>
      <c r="P39" s="93"/>
      <c r="Q39" s="93"/>
      <c r="R39" s="93"/>
      <c r="S39" s="93"/>
      <c r="T39" s="93"/>
      <c r="U39" s="93"/>
      <c r="V39" s="93"/>
      <c r="W39" s="93"/>
      <c r="X39" s="93"/>
      <c r="Y39" s="93"/>
      <c r="Z39" s="93"/>
      <c r="AA39" s="93"/>
      <c r="AB39" s="2"/>
      <c r="AC39" s="2"/>
      <c r="AD39" s="2"/>
      <c r="AE39" s="58"/>
      <c r="AF39" s="59"/>
      <c r="AG39" s="59"/>
      <c r="AH39" s="59"/>
      <c r="AI39" s="59"/>
      <c r="AJ39" s="60"/>
      <c r="AK39" s="196"/>
      <c r="AL39" s="197"/>
      <c r="AM39" s="197"/>
      <c r="AN39" s="197"/>
      <c r="AO39" s="197"/>
      <c r="AP39" s="197"/>
      <c r="AQ39" s="197"/>
      <c r="AR39" s="198"/>
      <c r="AS39" s="12"/>
      <c r="AT39" s="2"/>
      <c r="AU39" s="2"/>
      <c r="AV39" s="2"/>
      <c r="AW39" s="2"/>
      <c r="AX39" s="2"/>
    </row>
    <row r="40" spans="1:50" ht="10.8" customHeight="1" x14ac:dyDescent="0.2">
      <c r="A40" s="93"/>
      <c r="B40" s="93"/>
      <c r="C40" s="93"/>
      <c r="D40" s="93"/>
      <c r="E40" s="93"/>
      <c r="F40" s="93"/>
      <c r="G40" s="93"/>
      <c r="H40" s="93"/>
      <c r="I40" s="93"/>
      <c r="J40" s="93"/>
      <c r="K40" s="93"/>
      <c r="L40" s="93"/>
      <c r="M40" s="93"/>
      <c r="N40" s="1"/>
      <c r="O40" s="1"/>
      <c r="P40" s="93"/>
      <c r="Q40" s="93"/>
      <c r="R40" s="93"/>
      <c r="S40" s="93"/>
      <c r="T40" s="93"/>
      <c r="U40" s="93"/>
      <c r="V40" s="93"/>
      <c r="W40" s="93"/>
      <c r="X40" s="93"/>
      <c r="Y40" s="93"/>
      <c r="Z40" s="93"/>
      <c r="AA40" s="93"/>
      <c r="AB40" s="1"/>
      <c r="AC40" s="1"/>
      <c r="AD40" s="1"/>
      <c r="AE40" s="1"/>
      <c r="AF40" s="1"/>
      <c r="AG40" s="1"/>
      <c r="AH40" s="1"/>
      <c r="AI40" s="1"/>
      <c r="AJ40" s="1"/>
      <c r="AK40" s="1"/>
      <c r="AL40" s="1"/>
      <c r="AM40" s="1"/>
      <c r="AN40" s="1"/>
      <c r="AO40" s="1"/>
      <c r="AP40" s="1"/>
      <c r="AQ40" s="1"/>
      <c r="AR40" s="1"/>
      <c r="AS40" s="1"/>
      <c r="AT40" s="1"/>
      <c r="AU40" s="1"/>
      <c r="AV40" s="1"/>
      <c r="AW40" s="1"/>
      <c r="AX40" s="1"/>
    </row>
    <row r="41" spans="1:50" ht="13.2" customHeight="1" x14ac:dyDescent="0.2"/>
    <row r="42" spans="1:50" ht="13.2" customHeight="1" x14ac:dyDescent="0.2"/>
    <row r="43" spans="1:50" ht="13.2" customHeight="1" x14ac:dyDescent="0.2"/>
    <row r="44" spans="1:50" ht="13.2" customHeight="1" x14ac:dyDescent="0.2"/>
  </sheetData>
  <sheetProtection algorithmName="SHA-512" hashValue="JmZJs2co4bgut81zhx87iMQtOjHd/uf/p83uxn60CAILZ7tHMZtILM++Iq0jW88p+WJAy85vltSM5zgE+SwEHw==" saltValue="bYGu3nEAkLnhD/PPaF8FeQ==" spinCount="100000" sheet="1" objects="1" scenarios="1" formatCells="0"/>
  <mergeCells count="159">
    <mergeCell ref="Y38:AA40"/>
    <mergeCell ref="AE38:AJ39"/>
    <mergeCell ref="AK38:AR39"/>
    <mergeCell ref="Y36:AA37"/>
    <mergeCell ref="AH37:AJ37"/>
    <mergeCell ref="AK37:AR37"/>
    <mergeCell ref="A38:D40"/>
    <mergeCell ref="E38:G40"/>
    <mergeCell ref="H38:J40"/>
    <mergeCell ref="K38:M40"/>
    <mergeCell ref="P38:R40"/>
    <mergeCell ref="S38:U40"/>
    <mergeCell ref="V38:X40"/>
    <mergeCell ref="AE35:AG37"/>
    <mergeCell ref="AH35:AJ36"/>
    <mergeCell ref="AK35:AR36"/>
    <mergeCell ref="A36:D37"/>
    <mergeCell ref="E36:G37"/>
    <mergeCell ref="H36:J37"/>
    <mergeCell ref="K36:M37"/>
    <mergeCell ref="P36:R37"/>
    <mergeCell ref="S36:U37"/>
    <mergeCell ref="V36:X37"/>
    <mergeCell ref="AS33:AX34"/>
    <mergeCell ref="R34:U34"/>
    <mergeCell ref="X34:AB34"/>
    <mergeCell ref="AC34:AD34"/>
    <mergeCell ref="AE34:AJ34"/>
    <mergeCell ref="AK34:AR34"/>
    <mergeCell ref="AS31:AX32"/>
    <mergeCell ref="A33:B34"/>
    <mergeCell ref="C33:D34"/>
    <mergeCell ref="E33:M34"/>
    <mergeCell ref="N33:Q34"/>
    <mergeCell ref="R33:U33"/>
    <mergeCell ref="X33:AB33"/>
    <mergeCell ref="AC33:AD33"/>
    <mergeCell ref="AE33:AJ33"/>
    <mergeCell ref="AK33:AR33"/>
    <mergeCell ref="AS29:AX30"/>
    <mergeCell ref="A31:B32"/>
    <mergeCell ref="C31:D32"/>
    <mergeCell ref="E31:U32"/>
    <mergeCell ref="V31:V32"/>
    <mergeCell ref="W31:W32"/>
    <mergeCell ref="X31:AB32"/>
    <mergeCell ref="AC31:AD32"/>
    <mergeCell ref="AE31:AJ32"/>
    <mergeCell ref="AK31:AR32"/>
    <mergeCell ref="A29:B30"/>
    <mergeCell ref="C29:D30"/>
    <mergeCell ref="E29:U30"/>
    <mergeCell ref="V29:V30"/>
    <mergeCell ref="W29:W30"/>
    <mergeCell ref="X29:AB30"/>
    <mergeCell ref="AC29:AD30"/>
    <mergeCell ref="AE29:AJ30"/>
    <mergeCell ref="AK29:AR30"/>
    <mergeCell ref="AS25:AX26"/>
    <mergeCell ref="A27:B28"/>
    <mergeCell ref="C27:D28"/>
    <mergeCell ref="E27:U28"/>
    <mergeCell ref="V27:V28"/>
    <mergeCell ref="W27:W28"/>
    <mergeCell ref="X27:AB28"/>
    <mergeCell ref="AC27:AD28"/>
    <mergeCell ref="AE27:AJ28"/>
    <mergeCell ref="AK27:AR28"/>
    <mergeCell ref="AS27:AX28"/>
    <mergeCell ref="A25:B26"/>
    <mergeCell ref="C25:D26"/>
    <mergeCell ref="E25:U26"/>
    <mergeCell ref="V25:V26"/>
    <mergeCell ref="W25:W26"/>
    <mergeCell ref="X25:AB26"/>
    <mergeCell ref="AC25:AD26"/>
    <mergeCell ref="AE25:AJ26"/>
    <mergeCell ref="AK25:AR26"/>
    <mergeCell ref="AS21:AX22"/>
    <mergeCell ref="A23:B24"/>
    <mergeCell ref="C23:D24"/>
    <mergeCell ref="E23:U24"/>
    <mergeCell ref="V23:V24"/>
    <mergeCell ref="W23:W24"/>
    <mergeCell ref="X23:AB24"/>
    <mergeCell ref="AC23:AD24"/>
    <mergeCell ref="AE23:AJ24"/>
    <mergeCell ref="AK23:AR24"/>
    <mergeCell ref="AS23:AX24"/>
    <mergeCell ref="A21:B22"/>
    <mergeCell ref="C21:D22"/>
    <mergeCell ref="E21:U22"/>
    <mergeCell ref="V21:V22"/>
    <mergeCell ref="W21:W22"/>
    <mergeCell ref="X21:AB22"/>
    <mergeCell ref="AC21:AD22"/>
    <mergeCell ref="AE21:AJ22"/>
    <mergeCell ref="AK21:AR22"/>
    <mergeCell ref="AS18:AX18"/>
    <mergeCell ref="A19:B20"/>
    <mergeCell ref="C19:D20"/>
    <mergeCell ref="E19:U20"/>
    <mergeCell ref="V19:V20"/>
    <mergeCell ref="W19:W20"/>
    <mergeCell ref="X19:AB20"/>
    <mergeCell ref="AC19:AD20"/>
    <mergeCell ref="AE19:AJ20"/>
    <mergeCell ref="AK19:AR20"/>
    <mergeCell ref="AS19:AX20"/>
    <mergeCell ref="A18:D18"/>
    <mergeCell ref="E18:U18"/>
    <mergeCell ref="V18:W18"/>
    <mergeCell ref="X18:AD18"/>
    <mergeCell ref="AE18:AJ18"/>
    <mergeCell ref="AK18:AR18"/>
    <mergeCell ref="AO15:AO16"/>
    <mergeCell ref="AP15:AP16"/>
    <mergeCell ref="AQ15:AQ16"/>
    <mergeCell ref="AR15:AR16"/>
    <mergeCell ref="AP13:AP14"/>
    <mergeCell ref="AQ13:AU14"/>
    <mergeCell ref="AV13:AV14"/>
    <mergeCell ref="AW13:AW14"/>
    <mergeCell ref="AX13:AX14"/>
    <mergeCell ref="AO13:AO14"/>
    <mergeCell ref="AU15:AU16"/>
    <mergeCell ref="AV15:AV16"/>
    <mergeCell ref="AW15:AW16"/>
    <mergeCell ref="AX15:AX16"/>
    <mergeCell ref="AS15:AS16"/>
    <mergeCell ref="AT15:AT16"/>
    <mergeCell ref="AF15:AJ16"/>
    <mergeCell ref="AK15:AK16"/>
    <mergeCell ref="AL15:AL16"/>
    <mergeCell ref="AM15:AM16"/>
    <mergeCell ref="AN15:AN16"/>
    <mergeCell ref="AF13:AJ14"/>
    <mergeCell ref="AK13:AK14"/>
    <mergeCell ref="AL13:AL14"/>
    <mergeCell ref="AM13:AM14"/>
    <mergeCell ref="AN13:AN14"/>
    <mergeCell ref="AH8:AV10"/>
    <mergeCell ref="AW8:AX10"/>
    <mergeCell ref="A9:F10"/>
    <mergeCell ref="G9:P10"/>
    <mergeCell ref="AF11:AG12"/>
    <mergeCell ref="AH11:AT12"/>
    <mergeCell ref="AU11:AU12"/>
    <mergeCell ref="AV11:AX12"/>
    <mergeCell ref="AN3:AQ3"/>
    <mergeCell ref="AS3:AT3"/>
    <mergeCell ref="AV3:AW3"/>
    <mergeCell ref="A4:Q5"/>
    <mergeCell ref="R4:T5"/>
    <mergeCell ref="AF5:AG7"/>
    <mergeCell ref="AH5:AX7"/>
    <mergeCell ref="A7:F8"/>
    <mergeCell ref="G7:P8"/>
    <mergeCell ref="AF8:AG10"/>
  </mergeCells>
  <phoneticPr fontId="1"/>
  <printOptions horizontalCentered="1" verticalCentered="1"/>
  <pageMargins left="0.59055118110236227" right="0.31496062992125984" top="0.19685039370078741" bottom="0.19685039370078741" header="0.19685039370078741" footer="0.31496062992125984"/>
  <pageSetup paperSize="13" orientation="landscape" verticalDpi="1200" copies="2" r:id="rId1"/>
  <headerFooter>
    <oddHeader>&amp;R&amp;8&amp;A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F2FE-02DA-45DE-8B13-94036199423B}">
  <dimension ref="A1:AX44"/>
  <sheetViews>
    <sheetView topLeftCell="A12" zoomScaleNormal="100" workbookViewId="0">
      <selection activeCell="BB15" sqref="BB15"/>
    </sheetView>
  </sheetViews>
  <sheetFormatPr defaultRowHeight="13.2" x14ac:dyDescent="0.2"/>
  <cols>
    <col min="1" max="1" width="2.44140625" customWidth="1"/>
    <col min="2" max="3" width="1.21875" customWidth="1"/>
    <col min="4" max="51" width="2.44140625" customWidth="1"/>
  </cols>
  <sheetData>
    <row r="1" spans="1:50" ht="25.8" x14ac:dyDescent="0.2">
      <c r="A1" s="2"/>
      <c r="B1" s="2"/>
      <c r="C1" s="2"/>
      <c r="D1" s="2"/>
      <c r="E1" s="2"/>
      <c r="F1" s="2"/>
      <c r="G1" s="2"/>
      <c r="H1" s="2"/>
      <c r="I1" s="2"/>
      <c r="J1" s="2"/>
      <c r="K1" s="2"/>
      <c r="L1" s="2"/>
      <c r="M1" s="2"/>
      <c r="N1" s="2"/>
      <c r="O1" s="2"/>
      <c r="P1" s="2"/>
      <c r="Q1" s="2"/>
      <c r="R1" s="2"/>
      <c r="S1" s="2"/>
      <c r="T1" s="2"/>
      <c r="U1" s="3"/>
      <c r="V1" s="3"/>
      <c r="W1" s="3"/>
      <c r="X1" s="3"/>
      <c r="Y1" s="3"/>
      <c r="Z1" s="5" t="s">
        <v>16</v>
      </c>
      <c r="AA1" s="3"/>
      <c r="AB1" s="3"/>
      <c r="AC1" s="3"/>
      <c r="AD1" s="3"/>
      <c r="AE1" s="3"/>
      <c r="AF1" s="2"/>
      <c r="AG1" s="2"/>
      <c r="AH1" s="2"/>
      <c r="AI1" s="2"/>
      <c r="AJ1" s="2"/>
      <c r="AK1" s="2"/>
      <c r="AL1" s="2"/>
      <c r="AM1" s="2"/>
      <c r="AN1" s="2"/>
      <c r="AO1" s="2"/>
      <c r="AP1" s="2"/>
      <c r="AQ1" s="2"/>
      <c r="AR1" s="2"/>
      <c r="AS1" s="2"/>
      <c r="AT1" s="2"/>
      <c r="AU1" s="2"/>
      <c r="AV1" s="2"/>
      <c r="AW1" s="2"/>
      <c r="AX1" s="2"/>
    </row>
    <row r="2" spans="1:50" ht="7.2"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row>
    <row r="3" spans="1:50" ht="19.2" x14ac:dyDescent="0.2">
      <c r="B3" s="2"/>
      <c r="C3" s="2"/>
      <c r="D3" s="6" t="s">
        <v>17</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3" t="s">
        <v>22</v>
      </c>
      <c r="AL3" s="3"/>
      <c r="AM3" s="3"/>
      <c r="AN3" s="78"/>
      <c r="AO3" s="78"/>
      <c r="AP3" s="78"/>
      <c r="AQ3" s="78"/>
      <c r="AR3" s="3" t="s">
        <v>21</v>
      </c>
      <c r="AS3" s="78"/>
      <c r="AT3" s="78"/>
      <c r="AU3" s="3" t="s">
        <v>20</v>
      </c>
      <c r="AV3" s="78"/>
      <c r="AW3" s="78"/>
      <c r="AX3" s="3" t="s">
        <v>19</v>
      </c>
    </row>
    <row r="4" spans="1:50" ht="13.2" customHeight="1" x14ac:dyDescent="0.2">
      <c r="A4" s="79"/>
      <c r="B4" s="79"/>
      <c r="C4" s="79"/>
      <c r="D4" s="79"/>
      <c r="E4" s="79"/>
      <c r="F4" s="79"/>
      <c r="G4" s="79"/>
      <c r="H4" s="79"/>
      <c r="I4" s="79"/>
      <c r="J4" s="79"/>
      <c r="K4" s="79"/>
      <c r="L4" s="79"/>
      <c r="M4" s="79"/>
      <c r="N4" s="79"/>
      <c r="O4" s="79"/>
      <c r="P4" s="79"/>
      <c r="Q4" s="79"/>
      <c r="R4" s="81" t="s">
        <v>18</v>
      </c>
      <c r="S4" s="81"/>
      <c r="T4" s="81"/>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row>
    <row r="5" spans="1:50" ht="13.2" customHeight="1" x14ac:dyDescent="0.2">
      <c r="A5" s="80"/>
      <c r="B5" s="80"/>
      <c r="C5" s="80"/>
      <c r="D5" s="80"/>
      <c r="E5" s="80"/>
      <c r="F5" s="80"/>
      <c r="G5" s="80"/>
      <c r="H5" s="80"/>
      <c r="I5" s="80"/>
      <c r="J5" s="80"/>
      <c r="K5" s="80"/>
      <c r="L5" s="80"/>
      <c r="M5" s="80"/>
      <c r="N5" s="80"/>
      <c r="O5" s="80"/>
      <c r="P5" s="80"/>
      <c r="Q5" s="80"/>
      <c r="R5" s="81"/>
      <c r="S5" s="81"/>
      <c r="T5" s="81"/>
      <c r="U5" s="2"/>
      <c r="V5" s="2"/>
      <c r="W5" s="2"/>
      <c r="X5" s="2"/>
      <c r="Y5" s="2"/>
      <c r="Z5" s="2"/>
      <c r="AA5" s="2"/>
      <c r="AB5" s="2"/>
      <c r="AC5" s="2"/>
      <c r="AD5" s="2"/>
      <c r="AE5" s="2"/>
      <c r="AF5" s="82" t="s">
        <v>15</v>
      </c>
      <c r="AG5" s="83"/>
      <c r="AH5" s="86"/>
      <c r="AI5" s="86"/>
      <c r="AJ5" s="86"/>
      <c r="AK5" s="86"/>
      <c r="AL5" s="86"/>
      <c r="AM5" s="86"/>
      <c r="AN5" s="86"/>
      <c r="AO5" s="86"/>
      <c r="AP5" s="86"/>
      <c r="AQ5" s="86"/>
      <c r="AR5" s="86"/>
      <c r="AS5" s="86"/>
      <c r="AT5" s="86"/>
      <c r="AU5" s="86"/>
      <c r="AV5" s="86"/>
      <c r="AW5" s="86"/>
      <c r="AX5" s="87"/>
    </row>
    <row r="6" spans="1:50" ht="13.2" customHeight="1" x14ac:dyDescent="0.2">
      <c r="U6" s="2"/>
      <c r="V6" s="2"/>
      <c r="W6" s="2"/>
      <c r="X6" s="2"/>
      <c r="Y6" s="2"/>
      <c r="Z6" s="2"/>
      <c r="AA6" s="2"/>
      <c r="AB6" s="2"/>
      <c r="AC6" s="2"/>
      <c r="AD6" s="2"/>
      <c r="AE6" s="2"/>
      <c r="AF6" s="84"/>
      <c r="AG6" s="85"/>
      <c r="AH6" s="88"/>
      <c r="AI6" s="88"/>
      <c r="AJ6" s="88"/>
      <c r="AK6" s="88"/>
      <c r="AL6" s="88"/>
      <c r="AM6" s="88"/>
      <c r="AN6" s="88"/>
      <c r="AO6" s="88"/>
      <c r="AP6" s="88"/>
      <c r="AQ6" s="88"/>
      <c r="AR6" s="88"/>
      <c r="AS6" s="88"/>
      <c r="AT6" s="88"/>
      <c r="AU6" s="88"/>
      <c r="AV6" s="88"/>
      <c r="AW6" s="88"/>
      <c r="AX6" s="89"/>
    </row>
    <row r="7" spans="1:50" ht="13.2" customHeight="1" x14ac:dyDescent="0.2">
      <c r="A7" s="55" t="s">
        <v>7</v>
      </c>
      <c r="B7" s="56"/>
      <c r="C7" s="56"/>
      <c r="D7" s="56"/>
      <c r="E7" s="56"/>
      <c r="F7" s="57"/>
      <c r="G7" s="61"/>
      <c r="H7" s="62"/>
      <c r="I7" s="62"/>
      <c r="J7" s="62"/>
      <c r="K7" s="62"/>
      <c r="L7" s="62"/>
      <c r="M7" s="62"/>
      <c r="N7" s="62"/>
      <c r="O7" s="62"/>
      <c r="P7" s="63"/>
      <c r="U7" s="2"/>
      <c r="V7" s="2"/>
      <c r="W7" s="2"/>
      <c r="X7" s="2"/>
      <c r="Y7" s="2"/>
      <c r="Z7" s="2"/>
      <c r="AA7" s="2"/>
      <c r="AB7" s="2"/>
      <c r="AC7" s="2"/>
      <c r="AD7" s="2"/>
      <c r="AE7" s="2"/>
      <c r="AF7" s="84"/>
      <c r="AG7" s="85"/>
      <c r="AH7" s="88"/>
      <c r="AI7" s="88"/>
      <c r="AJ7" s="88"/>
      <c r="AK7" s="88"/>
      <c r="AL7" s="88"/>
      <c r="AM7" s="88"/>
      <c r="AN7" s="88"/>
      <c r="AO7" s="88"/>
      <c r="AP7" s="88"/>
      <c r="AQ7" s="88"/>
      <c r="AR7" s="88"/>
      <c r="AS7" s="88"/>
      <c r="AT7" s="88"/>
      <c r="AU7" s="88"/>
      <c r="AV7" s="88"/>
      <c r="AW7" s="88"/>
      <c r="AX7" s="89"/>
    </row>
    <row r="8" spans="1:50" ht="13.2" customHeight="1" x14ac:dyDescent="0.2">
      <c r="A8" s="58"/>
      <c r="B8" s="59"/>
      <c r="C8" s="59"/>
      <c r="D8" s="59"/>
      <c r="E8" s="59"/>
      <c r="F8" s="60"/>
      <c r="G8" s="64"/>
      <c r="H8" s="65"/>
      <c r="I8" s="65"/>
      <c r="J8" s="65"/>
      <c r="K8" s="65"/>
      <c r="L8" s="65"/>
      <c r="M8" s="65"/>
      <c r="N8" s="65"/>
      <c r="O8" s="65"/>
      <c r="P8" s="66"/>
      <c r="U8" s="2"/>
      <c r="V8" s="2"/>
      <c r="W8" s="2"/>
      <c r="X8" s="2"/>
      <c r="Y8" s="2"/>
      <c r="Z8" s="2"/>
      <c r="AA8" s="2"/>
      <c r="AB8" s="2"/>
      <c r="AC8" s="2"/>
      <c r="AD8" s="2"/>
      <c r="AE8" s="2"/>
      <c r="AF8" s="67" t="s">
        <v>13</v>
      </c>
      <c r="AG8" s="68"/>
      <c r="AH8" s="52"/>
      <c r="AI8" s="52"/>
      <c r="AJ8" s="52"/>
      <c r="AK8" s="52"/>
      <c r="AL8" s="52"/>
      <c r="AM8" s="52"/>
      <c r="AN8" s="52"/>
      <c r="AO8" s="52"/>
      <c r="AP8" s="52"/>
      <c r="AQ8" s="52"/>
      <c r="AR8" s="52"/>
      <c r="AS8" s="52"/>
      <c r="AT8" s="52"/>
      <c r="AU8" s="52"/>
      <c r="AV8" s="52"/>
      <c r="AW8" s="53" t="s">
        <v>14</v>
      </c>
      <c r="AX8" s="54"/>
    </row>
    <row r="9" spans="1:50" ht="13.2" customHeight="1" x14ac:dyDescent="0.2">
      <c r="A9" s="55" t="s">
        <v>27</v>
      </c>
      <c r="B9" s="56"/>
      <c r="C9" s="56"/>
      <c r="D9" s="56"/>
      <c r="E9" s="56"/>
      <c r="F9" s="57"/>
      <c r="G9" s="61"/>
      <c r="H9" s="62"/>
      <c r="I9" s="62"/>
      <c r="J9" s="62"/>
      <c r="K9" s="62"/>
      <c r="L9" s="62"/>
      <c r="M9" s="62"/>
      <c r="N9" s="62"/>
      <c r="O9" s="62"/>
      <c r="P9" s="63"/>
      <c r="U9" s="2"/>
      <c r="V9" s="2"/>
      <c r="W9" s="2"/>
      <c r="X9" s="2"/>
      <c r="Y9" s="2"/>
      <c r="Z9" s="2"/>
      <c r="AA9" s="2"/>
      <c r="AB9" s="2"/>
      <c r="AC9" s="2"/>
      <c r="AD9" s="2"/>
      <c r="AE9" s="2"/>
      <c r="AF9" s="67"/>
      <c r="AG9" s="68"/>
      <c r="AH9" s="52"/>
      <c r="AI9" s="52"/>
      <c r="AJ9" s="52"/>
      <c r="AK9" s="52"/>
      <c r="AL9" s="52"/>
      <c r="AM9" s="52"/>
      <c r="AN9" s="52"/>
      <c r="AO9" s="52"/>
      <c r="AP9" s="52"/>
      <c r="AQ9" s="52"/>
      <c r="AR9" s="52"/>
      <c r="AS9" s="52"/>
      <c r="AT9" s="52"/>
      <c r="AU9" s="52"/>
      <c r="AV9" s="52"/>
      <c r="AW9" s="53"/>
      <c r="AX9" s="54"/>
    </row>
    <row r="10" spans="1:50" ht="13.2" customHeight="1" x14ac:dyDescent="0.2">
      <c r="A10" s="58"/>
      <c r="B10" s="59"/>
      <c r="C10" s="59"/>
      <c r="D10" s="59"/>
      <c r="E10" s="59"/>
      <c r="F10" s="60"/>
      <c r="G10" s="64"/>
      <c r="H10" s="65"/>
      <c r="I10" s="65"/>
      <c r="J10" s="65"/>
      <c r="K10" s="65"/>
      <c r="L10" s="65"/>
      <c r="M10" s="65"/>
      <c r="N10" s="65"/>
      <c r="O10" s="65"/>
      <c r="P10" s="66"/>
      <c r="U10" s="2"/>
      <c r="V10" s="2"/>
      <c r="W10" s="2"/>
      <c r="X10" s="2"/>
      <c r="Y10" s="2"/>
      <c r="Z10" s="2"/>
      <c r="AA10" s="2"/>
      <c r="AB10" s="2"/>
      <c r="AC10" s="2"/>
      <c r="AD10" s="2"/>
      <c r="AE10" s="2"/>
      <c r="AF10" s="67"/>
      <c r="AG10" s="68"/>
      <c r="AH10" s="52"/>
      <c r="AI10" s="52"/>
      <c r="AJ10" s="52"/>
      <c r="AK10" s="52"/>
      <c r="AL10" s="52"/>
      <c r="AM10" s="52"/>
      <c r="AN10" s="52"/>
      <c r="AO10" s="52"/>
      <c r="AP10" s="52"/>
      <c r="AQ10" s="52"/>
      <c r="AR10" s="52"/>
      <c r="AS10" s="52"/>
      <c r="AT10" s="52"/>
      <c r="AU10" s="52"/>
      <c r="AV10" s="52"/>
      <c r="AW10" s="53"/>
      <c r="AX10" s="54"/>
    </row>
    <row r="11" spans="1:50" ht="13.2"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67" t="s">
        <v>12</v>
      </c>
      <c r="AG11" s="68"/>
      <c r="AH11" s="52"/>
      <c r="AI11" s="52"/>
      <c r="AJ11" s="52"/>
      <c r="AK11" s="52"/>
      <c r="AL11" s="52"/>
      <c r="AM11" s="52"/>
      <c r="AN11" s="52"/>
      <c r="AO11" s="52"/>
      <c r="AP11" s="52"/>
      <c r="AQ11" s="52"/>
      <c r="AR11" s="52"/>
      <c r="AS11" s="52"/>
      <c r="AT11" s="71"/>
      <c r="AU11" s="74" t="s">
        <v>11</v>
      </c>
      <c r="AV11" s="76"/>
      <c r="AW11" s="76"/>
      <c r="AX11" s="76"/>
    </row>
    <row r="12" spans="1:50" ht="13.2"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69"/>
      <c r="AG12" s="70"/>
      <c r="AH12" s="72"/>
      <c r="AI12" s="72"/>
      <c r="AJ12" s="72"/>
      <c r="AK12" s="72"/>
      <c r="AL12" s="72"/>
      <c r="AM12" s="72"/>
      <c r="AN12" s="72"/>
      <c r="AO12" s="72"/>
      <c r="AP12" s="72"/>
      <c r="AQ12" s="72"/>
      <c r="AR12" s="72"/>
      <c r="AS12" s="72"/>
      <c r="AT12" s="73"/>
      <c r="AU12" s="75"/>
      <c r="AV12" s="77"/>
      <c r="AW12" s="77"/>
      <c r="AX12" s="77"/>
    </row>
    <row r="13" spans="1:50" ht="13.2"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93" t="s">
        <v>8</v>
      </c>
      <c r="AG13" s="93"/>
      <c r="AH13" s="93"/>
      <c r="AI13" s="93"/>
      <c r="AJ13" s="93"/>
      <c r="AK13" s="94"/>
      <c r="AL13" s="92"/>
      <c r="AM13" s="92"/>
      <c r="AN13" s="92"/>
      <c r="AO13" s="92"/>
      <c r="AP13" s="95"/>
      <c r="AQ13" s="55" t="s">
        <v>9</v>
      </c>
      <c r="AR13" s="56"/>
      <c r="AS13" s="56"/>
      <c r="AT13" s="56"/>
      <c r="AU13" s="57"/>
      <c r="AV13" s="94"/>
      <c r="AW13" s="92"/>
      <c r="AX13" s="95"/>
    </row>
    <row r="14" spans="1:50" ht="13.2"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93"/>
      <c r="AG14" s="93"/>
      <c r="AH14" s="93"/>
      <c r="AI14" s="93"/>
      <c r="AJ14" s="93"/>
      <c r="AK14" s="94"/>
      <c r="AL14" s="92"/>
      <c r="AM14" s="92"/>
      <c r="AN14" s="92"/>
      <c r="AO14" s="92"/>
      <c r="AP14" s="95"/>
      <c r="AQ14" s="58"/>
      <c r="AR14" s="59"/>
      <c r="AS14" s="59"/>
      <c r="AT14" s="59"/>
      <c r="AU14" s="60"/>
      <c r="AV14" s="94"/>
      <c r="AW14" s="92"/>
      <c r="AX14" s="95"/>
    </row>
    <row r="15" spans="1:50" ht="13.2"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90" t="s">
        <v>34</v>
      </c>
      <c r="AG15" s="90"/>
      <c r="AH15" s="90"/>
      <c r="AI15" s="90"/>
      <c r="AJ15" s="90"/>
      <c r="AK15" s="91" t="s">
        <v>10</v>
      </c>
      <c r="AL15" s="92"/>
      <c r="AM15" s="92"/>
      <c r="AN15" s="92"/>
      <c r="AO15" s="92"/>
      <c r="AP15" s="92"/>
      <c r="AQ15" s="92"/>
      <c r="AR15" s="92"/>
      <c r="AS15" s="92"/>
      <c r="AT15" s="92"/>
      <c r="AU15" s="92"/>
      <c r="AV15" s="92"/>
      <c r="AW15" s="92"/>
      <c r="AX15" s="95"/>
    </row>
    <row r="16" spans="1:50" ht="13.2"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90"/>
      <c r="AG16" s="90"/>
      <c r="AH16" s="90"/>
      <c r="AI16" s="90"/>
      <c r="AJ16" s="90"/>
      <c r="AK16" s="91"/>
      <c r="AL16" s="92"/>
      <c r="AM16" s="92"/>
      <c r="AN16" s="92"/>
      <c r="AO16" s="92"/>
      <c r="AP16" s="92"/>
      <c r="AQ16" s="92"/>
      <c r="AR16" s="92"/>
      <c r="AS16" s="92"/>
      <c r="AT16" s="92"/>
      <c r="AU16" s="92"/>
      <c r="AV16" s="92"/>
      <c r="AW16" s="92"/>
      <c r="AX16" s="95"/>
    </row>
    <row r="17" spans="1:50" ht="6" customHeight="1" x14ac:dyDescent="0.2">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x14ac:dyDescent="0.2">
      <c r="A18" s="127" t="s">
        <v>0</v>
      </c>
      <c r="B18" s="128"/>
      <c r="C18" s="128"/>
      <c r="D18" s="129"/>
      <c r="E18" s="127" t="s">
        <v>1</v>
      </c>
      <c r="F18" s="128"/>
      <c r="G18" s="128"/>
      <c r="H18" s="128"/>
      <c r="I18" s="128"/>
      <c r="J18" s="128"/>
      <c r="K18" s="128"/>
      <c r="L18" s="128"/>
      <c r="M18" s="128"/>
      <c r="N18" s="128"/>
      <c r="O18" s="128"/>
      <c r="P18" s="128"/>
      <c r="Q18" s="128"/>
      <c r="R18" s="128"/>
      <c r="S18" s="128"/>
      <c r="T18" s="128"/>
      <c r="U18" s="129"/>
      <c r="V18" s="127" t="s">
        <v>2</v>
      </c>
      <c r="W18" s="129"/>
      <c r="X18" s="127" t="s">
        <v>3</v>
      </c>
      <c r="Y18" s="128"/>
      <c r="Z18" s="128"/>
      <c r="AA18" s="128"/>
      <c r="AB18" s="128"/>
      <c r="AC18" s="128"/>
      <c r="AD18" s="129"/>
      <c r="AE18" s="127" t="s">
        <v>4</v>
      </c>
      <c r="AF18" s="128"/>
      <c r="AG18" s="128"/>
      <c r="AH18" s="128"/>
      <c r="AI18" s="128"/>
      <c r="AJ18" s="129"/>
      <c r="AK18" s="127" t="s">
        <v>5</v>
      </c>
      <c r="AL18" s="128"/>
      <c r="AM18" s="128"/>
      <c r="AN18" s="128"/>
      <c r="AO18" s="128"/>
      <c r="AP18" s="128"/>
      <c r="AQ18" s="128"/>
      <c r="AR18" s="129"/>
      <c r="AS18" s="93" t="s">
        <v>6</v>
      </c>
      <c r="AT18" s="93"/>
      <c r="AU18" s="93"/>
      <c r="AV18" s="93"/>
      <c r="AW18" s="93"/>
      <c r="AX18" s="93"/>
    </row>
    <row r="19" spans="1:50" ht="13.2" customHeight="1" x14ac:dyDescent="0.2">
      <c r="A19" s="96"/>
      <c r="B19" s="97"/>
      <c r="C19" s="97"/>
      <c r="D19" s="100"/>
      <c r="E19" s="102"/>
      <c r="F19" s="103"/>
      <c r="G19" s="103"/>
      <c r="H19" s="103"/>
      <c r="I19" s="103"/>
      <c r="J19" s="103"/>
      <c r="K19" s="103"/>
      <c r="L19" s="103"/>
      <c r="M19" s="103"/>
      <c r="N19" s="103"/>
      <c r="O19" s="103"/>
      <c r="P19" s="103"/>
      <c r="Q19" s="103"/>
      <c r="R19" s="103"/>
      <c r="S19" s="103"/>
      <c r="T19" s="103"/>
      <c r="U19" s="104"/>
      <c r="V19" s="108"/>
      <c r="W19" s="110"/>
      <c r="X19" s="112"/>
      <c r="Y19" s="113"/>
      <c r="Z19" s="113"/>
      <c r="AA19" s="113"/>
      <c r="AB19" s="113"/>
      <c r="AC19" s="116"/>
      <c r="AD19" s="117"/>
      <c r="AE19" s="120"/>
      <c r="AF19" s="121"/>
      <c r="AG19" s="121"/>
      <c r="AH19" s="121"/>
      <c r="AI19" s="121"/>
      <c r="AJ19" s="122"/>
      <c r="AK19" s="120"/>
      <c r="AL19" s="121"/>
      <c r="AM19" s="121"/>
      <c r="AN19" s="121"/>
      <c r="AO19" s="121"/>
      <c r="AP19" s="121"/>
      <c r="AQ19" s="121"/>
      <c r="AR19" s="122"/>
      <c r="AS19" s="164"/>
      <c r="AT19" s="164"/>
      <c r="AU19" s="164"/>
      <c r="AV19" s="164"/>
      <c r="AW19" s="164"/>
      <c r="AX19" s="164"/>
    </row>
    <row r="20" spans="1:50" ht="13.2" customHeight="1" x14ac:dyDescent="0.2">
      <c r="A20" s="98"/>
      <c r="B20" s="99"/>
      <c r="C20" s="99"/>
      <c r="D20" s="101"/>
      <c r="E20" s="105"/>
      <c r="F20" s="106"/>
      <c r="G20" s="106"/>
      <c r="H20" s="106"/>
      <c r="I20" s="106"/>
      <c r="J20" s="106"/>
      <c r="K20" s="106"/>
      <c r="L20" s="106"/>
      <c r="M20" s="106"/>
      <c r="N20" s="106"/>
      <c r="O20" s="106"/>
      <c r="P20" s="106"/>
      <c r="Q20" s="106"/>
      <c r="R20" s="106"/>
      <c r="S20" s="106"/>
      <c r="T20" s="106"/>
      <c r="U20" s="107"/>
      <c r="V20" s="109"/>
      <c r="W20" s="111"/>
      <c r="X20" s="114"/>
      <c r="Y20" s="115"/>
      <c r="Z20" s="115"/>
      <c r="AA20" s="115"/>
      <c r="AB20" s="115"/>
      <c r="AC20" s="118"/>
      <c r="AD20" s="119"/>
      <c r="AE20" s="123"/>
      <c r="AF20" s="124"/>
      <c r="AG20" s="124"/>
      <c r="AH20" s="124"/>
      <c r="AI20" s="124"/>
      <c r="AJ20" s="125"/>
      <c r="AK20" s="123"/>
      <c r="AL20" s="124"/>
      <c r="AM20" s="124"/>
      <c r="AN20" s="124"/>
      <c r="AO20" s="124"/>
      <c r="AP20" s="124"/>
      <c r="AQ20" s="124"/>
      <c r="AR20" s="125"/>
      <c r="AS20" s="164"/>
      <c r="AT20" s="164"/>
      <c r="AU20" s="164"/>
      <c r="AV20" s="164"/>
      <c r="AW20" s="164"/>
      <c r="AX20" s="164"/>
    </row>
    <row r="21" spans="1:50" ht="13.2" customHeight="1" x14ac:dyDescent="0.2">
      <c r="A21" s="96"/>
      <c r="B21" s="97"/>
      <c r="C21" s="97"/>
      <c r="D21" s="100"/>
      <c r="E21" s="102"/>
      <c r="F21" s="103"/>
      <c r="G21" s="103"/>
      <c r="H21" s="103"/>
      <c r="I21" s="103"/>
      <c r="J21" s="103"/>
      <c r="K21" s="103"/>
      <c r="L21" s="103"/>
      <c r="M21" s="103"/>
      <c r="N21" s="103"/>
      <c r="O21" s="103"/>
      <c r="P21" s="103"/>
      <c r="Q21" s="103"/>
      <c r="R21" s="103"/>
      <c r="S21" s="103"/>
      <c r="T21" s="103"/>
      <c r="U21" s="104"/>
      <c r="V21" s="108"/>
      <c r="W21" s="110"/>
      <c r="X21" s="130"/>
      <c r="Y21" s="131"/>
      <c r="Z21" s="131"/>
      <c r="AA21" s="131"/>
      <c r="AB21" s="131"/>
      <c r="AC21" s="116"/>
      <c r="AD21" s="117"/>
      <c r="AE21" s="120"/>
      <c r="AF21" s="121"/>
      <c r="AG21" s="121"/>
      <c r="AH21" s="121"/>
      <c r="AI21" s="121"/>
      <c r="AJ21" s="122"/>
      <c r="AK21" s="120"/>
      <c r="AL21" s="121"/>
      <c r="AM21" s="121"/>
      <c r="AN21" s="121"/>
      <c r="AO21" s="121"/>
      <c r="AP21" s="121"/>
      <c r="AQ21" s="121"/>
      <c r="AR21" s="122"/>
      <c r="AS21" s="164"/>
      <c r="AT21" s="164"/>
      <c r="AU21" s="164"/>
      <c r="AV21" s="164"/>
      <c r="AW21" s="164"/>
      <c r="AX21" s="164"/>
    </row>
    <row r="22" spans="1:50" ht="13.2" customHeight="1" x14ac:dyDescent="0.2">
      <c r="A22" s="98"/>
      <c r="B22" s="99"/>
      <c r="C22" s="99"/>
      <c r="D22" s="101"/>
      <c r="E22" s="105"/>
      <c r="F22" s="106"/>
      <c r="G22" s="106"/>
      <c r="H22" s="106"/>
      <c r="I22" s="106"/>
      <c r="J22" s="106"/>
      <c r="K22" s="106"/>
      <c r="L22" s="106"/>
      <c r="M22" s="106"/>
      <c r="N22" s="106"/>
      <c r="O22" s="106"/>
      <c r="P22" s="106"/>
      <c r="Q22" s="106"/>
      <c r="R22" s="106"/>
      <c r="S22" s="106"/>
      <c r="T22" s="106"/>
      <c r="U22" s="107"/>
      <c r="V22" s="109"/>
      <c r="W22" s="111"/>
      <c r="X22" s="132"/>
      <c r="Y22" s="133"/>
      <c r="Z22" s="133"/>
      <c r="AA22" s="133"/>
      <c r="AB22" s="133"/>
      <c r="AC22" s="118"/>
      <c r="AD22" s="119"/>
      <c r="AE22" s="123"/>
      <c r="AF22" s="124"/>
      <c r="AG22" s="124"/>
      <c r="AH22" s="124"/>
      <c r="AI22" s="124"/>
      <c r="AJ22" s="125"/>
      <c r="AK22" s="123"/>
      <c r="AL22" s="124"/>
      <c r="AM22" s="124"/>
      <c r="AN22" s="124"/>
      <c r="AO22" s="124"/>
      <c r="AP22" s="124"/>
      <c r="AQ22" s="124"/>
      <c r="AR22" s="125"/>
      <c r="AS22" s="164"/>
      <c r="AT22" s="164"/>
      <c r="AU22" s="164"/>
      <c r="AV22" s="164"/>
      <c r="AW22" s="164"/>
      <c r="AX22" s="164"/>
    </row>
    <row r="23" spans="1:50" ht="13.2" customHeight="1" x14ac:dyDescent="0.2">
      <c r="A23" s="96"/>
      <c r="B23" s="97"/>
      <c r="C23" s="97"/>
      <c r="D23" s="100"/>
      <c r="E23" s="102"/>
      <c r="F23" s="103"/>
      <c r="G23" s="103"/>
      <c r="H23" s="103"/>
      <c r="I23" s="103"/>
      <c r="J23" s="103"/>
      <c r="K23" s="103"/>
      <c r="L23" s="103"/>
      <c r="M23" s="103"/>
      <c r="N23" s="103"/>
      <c r="O23" s="103"/>
      <c r="P23" s="103"/>
      <c r="Q23" s="103"/>
      <c r="R23" s="103"/>
      <c r="S23" s="103"/>
      <c r="T23" s="103"/>
      <c r="U23" s="104"/>
      <c r="V23" s="108"/>
      <c r="W23" s="110"/>
      <c r="X23" s="130"/>
      <c r="Y23" s="131"/>
      <c r="Z23" s="131"/>
      <c r="AA23" s="131"/>
      <c r="AB23" s="131"/>
      <c r="AC23" s="116"/>
      <c r="AD23" s="117"/>
      <c r="AE23" s="134"/>
      <c r="AF23" s="135"/>
      <c r="AG23" s="135"/>
      <c r="AH23" s="135"/>
      <c r="AI23" s="135"/>
      <c r="AJ23" s="136"/>
      <c r="AK23" s="120"/>
      <c r="AL23" s="121"/>
      <c r="AM23" s="121"/>
      <c r="AN23" s="121"/>
      <c r="AO23" s="121"/>
      <c r="AP23" s="121"/>
      <c r="AQ23" s="121"/>
      <c r="AR23" s="122"/>
      <c r="AS23" s="164"/>
      <c r="AT23" s="164"/>
      <c r="AU23" s="164"/>
      <c r="AV23" s="164"/>
      <c r="AW23" s="164"/>
      <c r="AX23" s="164"/>
    </row>
    <row r="24" spans="1:50" ht="13.2" customHeight="1" x14ac:dyDescent="0.2">
      <c r="A24" s="98"/>
      <c r="B24" s="99"/>
      <c r="C24" s="99"/>
      <c r="D24" s="101"/>
      <c r="E24" s="105"/>
      <c r="F24" s="106"/>
      <c r="G24" s="106"/>
      <c r="H24" s="106"/>
      <c r="I24" s="106"/>
      <c r="J24" s="106"/>
      <c r="K24" s="106"/>
      <c r="L24" s="106"/>
      <c r="M24" s="106"/>
      <c r="N24" s="106"/>
      <c r="O24" s="106"/>
      <c r="P24" s="106"/>
      <c r="Q24" s="106"/>
      <c r="R24" s="106"/>
      <c r="S24" s="106"/>
      <c r="T24" s="106"/>
      <c r="U24" s="107"/>
      <c r="V24" s="109"/>
      <c r="W24" s="111"/>
      <c r="X24" s="132"/>
      <c r="Y24" s="133"/>
      <c r="Z24" s="133"/>
      <c r="AA24" s="133"/>
      <c r="AB24" s="133"/>
      <c r="AC24" s="118"/>
      <c r="AD24" s="119"/>
      <c r="AE24" s="137"/>
      <c r="AF24" s="138"/>
      <c r="AG24" s="138"/>
      <c r="AH24" s="138"/>
      <c r="AI24" s="138"/>
      <c r="AJ24" s="139"/>
      <c r="AK24" s="123"/>
      <c r="AL24" s="124"/>
      <c r="AM24" s="124"/>
      <c r="AN24" s="124"/>
      <c r="AO24" s="124"/>
      <c r="AP24" s="124"/>
      <c r="AQ24" s="124"/>
      <c r="AR24" s="125"/>
      <c r="AS24" s="164"/>
      <c r="AT24" s="164"/>
      <c r="AU24" s="164"/>
      <c r="AV24" s="164"/>
      <c r="AW24" s="164"/>
      <c r="AX24" s="164"/>
    </row>
    <row r="25" spans="1:50" ht="13.2" customHeight="1" x14ac:dyDescent="0.2">
      <c r="A25" s="96"/>
      <c r="B25" s="97"/>
      <c r="C25" s="97"/>
      <c r="D25" s="100"/>
      <c r="E25" s="102"/>
      <c r="F25" s="103"/>
      <c r="G25" s="103"/>
      <c r="H25" s="103"/>
      <c r="I25" s="103"/>
      <c r="J25" s="103"/>
      <c r="K25" s="103"/>
      <c r="L25" s="103"/>
      <c r="M25" s="103"/>
      <c r="N25" s="103"/>
      <c r="O25" s="103"/>
      <c r="P25" s="103"/>
      <c r="Q25" s="103"/>
      <c r="R25" s="103"/>
      <c r="S25" s="103"/>
      <c r="T25" s="103"/>
      <c r="U25" s="104"/>
      <c r="V25" s="108"/>
      <c r="W25" s="110"/>
      <c r="X25" s="130"/>
      <c r="Y25" s="131"/>
      <c r="Z25" s="131"/>
      <c r="AA25" s="131"/>
      <c r="AB25" s="131"/>
      <c r="AC25" s="116"/>
      <c r="AD25" s="117"/>
      <c r="AE25" s="134"/>
      <c r="AF25" s="135"/>
      <c r="AG25" s="135"/>
      <c r="AH25" s="135"/>
      <c r="AI25" s="135"/>
      <c r="AJ25" s="136"/>
      <c r="AK25" s="120"/>
      <c r="AL25" s="121"/>
      <c r="AM25" s="121"/>
      <c r="AN25" s="121"/>
      <c r="AO25" s="121"/>
      <c r="AP25" s="121"/>
      <c r="AQ25" s="121"/>
      <c r="AR25" s="122"/>
      <c r="AS25" s="164"/>
      <c r="AT25" s="164"/>
      <c r="AU25" s="164"/>
      <c r="AV25" s="164"/>
      <c r="AW25" s="164"/>
      <c r="AX25" s="164"/>
    </row>
    <row r="26" spans="1:50" ht="13.2" customHeight="1" x14ac:dyDescent="0.2">
      <c r="A26" s="98"/>
      <c r="B26" s="99"/>
      <c r="C26" s="99"/>
      <c r="D26" s="101"/>
      <c r="E26" s="105"/>
      <c r="F26" s="106"/>
      <c r="G26" s="106"/>
      <c r="H26" s="106"/>
      <c r="I26" s="106"/>
      <c r="J26" s="106"/>
      <c r="K26" s="106"/>
      <c r="L26" s="106"/>
      <c r="M26" s="106"/>
      <c r="N26" s="106"/>
      <c r="O26" s="106"/>
      <c r="P26" s="106"/>
      <c r="Q26" s="106"/>
      <c r="R26" s="106"/>
      <c r="S26" s="106"/>
      <c r="T26" s="106"/>
      <c r="U26" s="107"/>
      <c r="V26" s="109"/>
      <c r="W26" s="111"/>
      <c r="X26" s="132"/>
      <c r="Y26" s="133"/>
      <c r="Z26" s="133"/>
      <c r="AA26" s="133"/>
      <c r="AB26" s="133"/>
      <c r="AC26" s="118"/>
      <c r="AD26" s="119"/>
      <c r="AE26" s="137"/>
      <c r="AF26" s="138"/>
      <c r="AG26" s="138"/>
      <c r="AH26" s="138"/>
      <c r="AI26" s="138"/>
      <c r="AJ26" s="139"/>
      <c r="AK26" s="123"/>
      <c r="AL26" s="124"/>
      <c r="AM26" s="124"/>
      <c r="AN26" s="124"/>
      <c r="AO26" s="124"/>
      <c r="AP26" s="124"/>
      <c r="AQ26" s="124"/>
      <c r="AR26" s="125"/>
      <c r="AS26" s="164"/>
      <c r="AT26" s="164"/>
      <c r="AU26" s="164"/>
      <c r="AV26" s="164"/>
      <c r="AW26" s="164"/>
      <c r="AX26" s="164"/>
    </row>
    <row r="27" spans="1:50" ht="13.2" customHeight="1" x14ac:dyDescent="0.2">
      <c r="A27" s="96"/>
      <c r="B27" s="97"/>
      <c r="C27" s="97"/>
      <c r="D27" s="100"/>
      <c r="E27" s="102"/>
      <c r="F27" s="103"/>
      <c r="G27" s="103"/>
      <c r="H27" s="103"/>
      <c r="I27" s="103"/>
      <c r="J27" s="103"/>
      <c r="K27" s="103"/>
      <c r="L27" s="103"/>
      <c r="M27" s="103"/>
      <c r="N27" s="103"/>
      <c r="O27" s="103"/>
      <c r="P27" s="103"/>
      <c r="Q27" s="103"/>
      <c r="R27" s="103"/>
      <c r="S27" s="103"/>
      <c r="T27" s="103"/>
      <c r="U27" s="104"/>
      <c r="V27" s="108"/>
      <c r="W27" s="110"/>
      <c r="X27" s="130"/>
      <c r="Y27" s="131"/>
      <c r="Z27" s="131"/>
      <c r="AA27" s="131"/>
      <c r="AB27" s="131"/>
      <c r="AC27" s="116"/>
      <c r="AD27" s="117"/>
      <c r="AE27" s="134"/>
      <c r="AF27" s="135"/>
      <c r="AG27" s="135"/>
      <c r="AH27" s="135"/>
      <c r="AI27" s="135"/>
      <c r="AJ27" s="136"/>
      <c r="AK27" s="120"/>
      <c r="AL27" s="121"/>
      <c r="AM27" s="121"/>
      <c r="AN27" s="121"/>
      <c r="AO27" s="121"/>
      <c r="AP27" s="121"/>
      <c r="AQ27" s="121"/>
      <c r="AR27" s="122"/>
      <c r="AS27" s="164"/>
      <c r="AT27" s="164"/>
      <c r="AU27" s="164"/>
      <c r="AV27" s="164"/>
      <c r="AW27" s="164"/>
      <c r="AX27" s="164"/>
    </row>
    <row r="28" spans="1:50" ht="13.2" customHeight="1" x14ac:dyDescent="0.2">
      <c r="A28" s="98"/>
      <c r="B28" s="99"/>
      <c r="C28" s="99"/>
      <c r="D28" s="101"/>
      <c r="E28" s="105"/>
      <c r="F28" s="106"/>
      <c r="G28" s="106"/>
      <c r="H28" s="106"/>
      <c r="I28" s="106"/>
      <c r="J28" s="106"/>
      <c r="K28" s="106"/>
      <c r="L28" s="106"/>
      <c r="M28" s="106"/>
      <c r="N28" s="106"/>
      <c r="O28" s="106"/>
      <c r="P28" s="106"/>
      <c r="Q28" s="106"/>
      <c r="R28" s="106"/>
      <c r="S28" s="106"/>
      <c r="T28" s="106"/>
      <c r="U28" s="107"/>
      <c r="V28" s="109"/>
      <c r="W28" s="111"/>
      <c r="X28" s="132"/>
      <c r="Y28" s="133"/>
      <c r="Z28" s="133"/>
      <c r="AA28" s="133"/>
      <c r="AB28" s="133"/>
      <c r="AC28" s="118"/>
      <c r="AD28" s="119"/>
      <c r="AE28" s="137"/>
      <c r="AF28" s="138"/>
      <c r="AG28" s="138"/>
      <c r="AH28" s="138"/>
      <c r="AI28" s="138"/>
      <c r="AJ28" s="139"/>
      <c r="AK28" s="123"/>
      <c r="AL28" s="124"/>
      <c r="AM28" s="124"/>
      <c r="AN28" s="124"/>
      <c r="AO28" s="124"/>
      <c r="AP28" s="124"/>
      <c r="AQ28" s="124"/>
      <c r="AR28" s="125"/>
      <c r="AS28" s="164"/>
      <c r="AT28" s="164"/>
      <c r="AU28" s="164"/>
      <c r="AV28" s="164"/>
      <c r="AW28" s="164"/>
      <c r="AX28" s="164"/>
    </row>
    <row r="29" spans="1:50" ht="13.2" customHeight="1" x14ac:dyDescent="0.2">
      <c r="A29" s="96"/>
      <c r="B29" s="97"/>
      <c r="C29" s="97"/>
      <c r="D29" s="100"/>
      <c r="E29" s="102"/>
      <c r="F29" s="103"/>
      <c r="G29" s="103"/>
      <c r="H29" s="103"/>
      <c r="I29" s="103"/>
      <c r="J29" s="103"/>
      <c r="K29" s="103"/>
      <c r="L29" s="103"/>
      <c r="M29" s="103"/>
      <c r="N29" s="103"/>
      <c r="O29" s="103"/>
      <c r="P29" s="103"/>
      <c r="Q29" s="103"/>
      <c r="R29" s="103"/>
      <c r="S29" s="103"/>
      <c r="T29" s="103"/>
      <c r="U29" s="104"/>
      <c r="V29" s="108"/>
      <c r="W29" s="110"/>
      <c r="X29" s="130"/>
      <c r="Y29" s="131"/>
      <c r="Z29" s="131"/>
      <c r="AA29" s="131"/>
      <c r="AB29" s="131"/>
      <c r="AC29" s="116"/>
      <c r="AD29" s="117"/>
      <c r="AE29" s="134"/>
      <c r="AF29" s="135"/>
      <c r="AG29" s="135"/>
      <c r="AH29" s="135"/>
      <c r="AI29" s="135"/>
      <c r="AJ29" s="136"/>
      <c r="AK29" s="120"/>
      <c r="AL29" s="121"/>
      <c r="AM29" s="121"/>
      <c r="AN29" s="121"/>
      <c r="AO29" s="121"/>
      <c r="AP29" s="121"/>
      <c r="AQ29" s="121"/>
      <c r="AR29" s="122"/>
      <c r="AS29" s="164"/>
      <c r="AT29" s="164"/>
      <c r="AU29" s="164"/>
      <c r="AV29" s="164"/>
      <c r="AW29" s="164"/>
      <c r="AX29" s="164"/>
    </row>
    <row r="30" spans="1:50" ht="13.2" customHeight="1" x14ac:dyDescent="0.2">
      <c r="A30" s="98"/>
      <c r="B30" s="99"/>
      <c r="C30" s="99"/>
      <c r="D30" s="101"/>
      <c r="E30" s="105"/>
      <c r="F30" s="106"/>
      <c r="G30" s="106"/>
      <c r="H30" s="106"/>
      <c r="I30" s="106"/>
      <c r="J30" s="106"/>
      <c r="K30" s="106"/>
      <c r="L30" s="106"/>
      <c r="M30" s="106"/>
      <c r="N30" s="106"/>
      <c r="O30" s="106"/>
      <c r="P30" s="106"/>
      <c r="Q30" s="106"/>
      <c r="R30" s="106"/>
      <c r="S30" s="106"/>
      <c r="T30" s="106"/>
      <c r="U30" s="107"/>
      <c r="V30" s="109"/>
      <c r="W30" s="111"/>
      <c r="X30" s="132"/>
      <c r="Y30" s="133"/>
      <c r="Z30" s="133"/>
      <c r="AA30" s="133"/>
      <c r="AB30" s="133"/>
      <c r="AC30" s="118"/>
      <c r="AD30" s="119"/>
      <c r="AE30" s="137"/>
      <c r="AF30" s="138"/>
      <c r="AG30" s="138"/>
      <c r="AH30" s="138"/>
      <c r="AI30" s="138"/>
      <c r="AJ30" s="139"/>
      <c r="AK30" s="123"/>
      <c r="AL30" s="124"/>
      <c r="AM30" s="124"/>
      <c r="AN30" s="124"/>
      <c r="AO30" s="124"/>
      <c r="AP30" s="124"/>
      <c r="AQ30" s="124"/>
      <c r="AR30" s="125"/>
      <c r="AS30" s="164"/>
      <c r="AT30" s="164"/>
      <c r="AU30" s="164"/>
      <c r="AV30" s="164"/>
      <c r="AW30" s="164"/>
      <c r="AX30" s="164"/>
    </row>
    <row r="31" spans="1:50" ht="13.2" customHeight="1" x14ac:dyDescent="0.2">
      <c r="A31" s="96"/>
      <c r="B31" s="97"/>
      <c r="C31" s="97"/>
      <c r="D31" s="100"/>
      <c r="E31" s="102"/>
      <c r="F31" s="103"/>
      <c r="G31" s="103"/>
      <c r="H31" s="103"/>
      <c r="I31" s="103"/>
      <c r="J31" s="103"/>
      <c r="K31" s="103"/>
      <c r="L31" s="103"/>
      <c r="M31" s="103"/>
      <c r="N31" s="103"/>
      <c r="O31" s="103"/>
      <c r="P31" s="103"/>
      <c r="Q31" s="103"/>
      <c r="R31" s="103"/>
      <c r="S31" s="103"/>
      <c r="T31" s="103"/>
      <c r="U31" s="104"/>
      <c r="V31" s="108"/>
      <c r="W31" s="110"/>
      <c r="X31" s="130"/>
      <c r="Y31" s="131"/>
      <c r="Z31" s="131"/>
      <c r="AA31" s="131"/>
      <c r="AB31" s="131"/>
      <c r="AC31" s="116"/>
      <c r="AD31" s="117"/>
      <c r="AE31" s="134"/>
      <c r="AF31" s="135"/>
      <c r="AG31" s="135"/>
      <c r="AH31" s="135"/>
      <c r="AI31" s="135"/>
      <c r="AJ31" s="136"/>
      <c r="AK31" s="120"/>
      <c r="AL31" s="121"/>
      <c r="AM31" s="121"/>
      <c r="AN31" s="121"/>
      <c r="AO31" s="121"/>
      <c r="AP31" s="121"/>
      <c r="AQ31" s="121"/>
      <c r="AR31" s="122"/>
      <c r="AS31" s="164"/>
      <c r="AT31" s="164"/>
      <c r="AU31" s="164"/>
      <c r="AV31" s="164"/>
      <c r="AW31" s="164"/>
      <c r="AX31" s="164"/>
    </row>
    <row r="32" spans="1:50" ht="13.2" customHeight="1" x14ac:dyDescent="0.2">
      <c r="A32" s="98"/>
      <c r="B32" s="99"/>
      <c r="C32" s="99"/>
      <c r="D32" s="101"/>
      <c r="E32" s="105"/>
      <c r="F32" s="106"/>
      <c r="G32" s="106"/>
      <c r="H32" s="106"/>
      <c r="I32" s="106"/>
      <c r="J32" s="106"/>
      <c r="K32" s="106"/>
      <c r="L32" s="106"/>
      <c r="M32" s="106"/>
      <c r="N32" s="106"/>
      <c r="O32" s="106"/>
      <c r="P32" s="106"/>
      <c r="Q32" s="106"/>
      <c r="R32" s="106"/>
      <c r="S32" s="106"/>
      <c r="T32" s="106"/>
      <c r="U32" s="107"/>
      <c r="V32" s="109"/>
      <c r="W32" s="111"/>
      <c r="X32" s="132"/>
      <c r="Y32" s="133"/>
      <c r="Z32" s="133"/>
      <c r="AA32" s="133"/>
      <c r="AB32" s="133"/>
      <c r="AC32" s="118"/>
      <c r="AD32" s="119"/>
      <c r="AE32" s="137"/>
      <c r="AF32" s="138"/>
      <c r="AG32" s="138"/>
      <c r="AH32" s="138"/>
      <c r="AI32" s="138"/>
      <c r="AJ32" s="139"/>
      <c r="AK32" s="123"/>
      <c r="AL32" s="124"/>
      <c r="AM32" s="124"/>
      <c r="AN32" s="124"/>
      <c r="AO32" s="124"/>
      <c r="AP32" s="124"/>
      <c r="AQ32" s="124"/>
      <c r="AR32" s="125"/>
      <c r="AS32" s="164"/>
      <c r="AT32" s="164"/>
      <c r="AU32" s="164"/>
      <c r="AV32" s="164"/>
      <c r="AW32" s="164"/>
      <c r="AX32" s="164"/>
    </row>
    <row r="33" spans="1:50" ht="13.2" customHeight="1" x14ac:dyDescent="0.15">
      <c r="A33" s="96"/>
      <c r="B33" s="97"/>
      <c r="C33" s="97"/>
      <c r="D33" s="100"/>
      <c r="E33" s="140" t="s">
        <v>32</v>
      </c>
      <c r="F33" s="141"/>
      <c r="G33" s="141"/>
      <c r="H33" s="141"/>
      <c r="I33" s="141"/>
      <c r="J33" s="141"/>
      <c r="K33" s="141"/>
      <c r="L33" s="141"/>
      <c r="M33" s="141"/>
      <c r="N33" s="181" t="s">
        <v>33</v>
      </c>
      <c r="O33" s="181"/>
      <c r="P33" s="181"/>
      <c r="Q33" s="181"/>
      <c r="R33" s="183">
        <f>IF(AH35="","",AH35)</f>
        <v>0.08</v>
      </c>
      <c r="S33" s="183"/>
      <c r="T33" s="183"/>
      <c r="U33" s="184"/>
      <c r="V33" s="13"/>
      <c r="W33" s="15"/>
      <c r="X33" s="55"/>
      <c r="Y33" s="56"/>
      <c r="Z33" s="56"/>
      <c r="AA33" s="56"/>
      <c r="AB33" s="234"/>
      <c r="AC33" s="235"/>
      <c r="AD33" s="57"/>
      <c r="AE33" s="55"/>
      <c r="AF33" s="56"/>
      <c r="AG33" s="56"/>
      <c r="AH33" s="56"/>
      <c r="AI33" s="56"/>
      <c r="AJ33" s="57"/>
      <c r="AK33" s="190"/>
      <c r="AL33" s="191"/>
      <c r="AM33" s="191"/>
      <c r="AN33" s="191"/>
      <c r="AO33" s="191"/>
      <c r="AP33" s="191"/>
      <c r="AQ33" s="191"/>
      <c r="AR33" s="192"/>
      <c r="AS33" s="228" t="s">
        <v>47</v>
      </c>
      <c r="AT33" s="228"/>
      <c r="AU33" s="228"/>
      <c r="AV33" s="228"/>
      <c r="AW33" s="228"/>
      <c r="AX33" s="229"/>
    </row>
    <row r="34" spans="1:50" ht="13.2" customHeight="1" x14ac:dyDescent="0.2">
      <c r="A34" s="98"/>
      <c r="B34" s="99"/>
      <c r="C34" s="99"/>
      <c r="D34" s="101"/>
      <c r="E34" s="179"/>
      <c r="F34" s="180"/>
      <c r="G34" s="180"/>
      <c r="H34" s="180"/>
      <c r="I34" s="180"/>
      <c r="J34" s="180"/>
      <c r="K34" s="180"/>
      <c r="L34" s="180"/>
      <c r="M34" s="180"/>
      <c r="N34" s="182"/>
      <c r="O34" s="182"/>
      <c r="P34" s="182"/>
      <c r="Q34" s="182"/>
      <c r="R34" s="169">
        <f>IF(AH37="","",AH37)</f>
        <v>0.1</v>
      </c>
      <c r="S34" s="169"/>
      <c r="T34" s="169"/>
      <c r="U34" s="170"/>
      <c r="V34" s="14"/>
      <c r="W34" s="16"/>
      <c r="X34" s="58"/>
      <c r="Y34" s="59"/>
      <c r="Z34" s="59"/>
      <c r="AA34" s="59"/>
      <c r="AB34" s="232"/>
      <c r="AC34" s="233"/>
      <c r="AD34" s="60"/>
      <c r="AE34" s="58"/>
      <c r="AF34" s="59"/>
      <c r="AG34" s="59"/>
      <c r="AH34" s="59"/>
      <c r="AI34" s="59"/>
      <c r="AJ34" s="60"/>
      <c r="AK34" s="176"/>
      <c r="AL34" s="177"/>
      <c r="AM34" s="177"/>
      <c r="AN34" s="177"/>
      <c r="AO34" s="177"/>
      <c r="AP34" s="177"/>
      <c r="AQ34" s="177"/>
      <c r="AR34" s="178"/>
      <c r="AS34" s="230"/>
      <c r="AT34" s="230"/>
      <c r="AU34" s="230"/>
      <c r="AV34" s="230"/>
      <c r="AW34" s="230"/>
      <c r="AX34" s="231"/>
    </row>
    <row r="35" spans="1:50" ht="6"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55" t="s">
        <v>25</v>
      </c>
      <c r="AF35" s="56"/>
      <c r="AG35" s="56"/>
      <c r="AH35" s="209">
        <v>0.08</v>
      </c>
      <c r="AI35" s="209"/>
      <c r="AJ35" s="210"/>
      <c r="AK35" s="190"/>
      <c r="AL35" s="191"/>
      <c r="AM35" s="191"/>
      <c r="AN35" s="191"/>
      <c r="AO35" s="191"/>
      <c r="AP35" s="191"/>
      <c r="AQ35" s="191"/>
      <c r="AR35" s="192"/>
      <c r="AS35" s="10"/>
      <c r="AT35" s="4"/>
      <c r="AU35" s="4"/>
      <c r="AV35" s="4"/>
      <c r="AW35" s="4"/>
      <c r="AX35" s="4"/>
    </row>
    <row r="36" spans="1:50" ht="7.2" customHeight="1" x14ac:dyDescent="0.2">
      <c r="A36" s="199" t="s">
        <v>23</v>
      </c>
      <c r="B36" s="200"/>
      <c r="C36" s="200"/>
      <c r="D36" s="201"/>
      <c r="E36" s="199"/>
      <c r="F36" s="200"/>
      <c r="G36" s="201"/>
      <c r="H36" s="199" t="s">
        <v>24</v>
      </c>
      <c r="I36" s="200"/>
      <c r="J36" s="201"/>
      <c r="K36" s="199" t="s">
        <v>11</v>
      </c>
      <c r="L36" s="200"/>
      <c r="M36" s="201"/>
      <c r="N36" s="2"/>
      <c r="O36" s="2"/>
      <c r="P36" s="216" t="s">
        <v>28</v>
      </c>
      <c r="Q36" s="217"/>
      <c r="R36" s="218"/>
      <c r="S36" s="222" t="s">
        <v>30</v>
      </c>
      <c r="T36" s="223"/>
      <c r="U36" s="224"/>
      <c r="V36" s="199" t="s">
        <v>29</v>
      </c>
      <c r="W36" s="200"/>
      <c r="X36" s="201"/>
      <c r="Y36" s="199" t="s">
        <v>11</v>
      </c>
      <c r="Z36" s="200"/>
      <c r="AA36" s="201"/>
      <c r="AB36" s="2"/>
      <c r="AC36" s="2"/>
      <c r="AD36" s="2"/>
      <c r="AE36" s="207"/>
      <c r="AF36" s="208"/>
      <c r="AG36" s="208"/>
      <c r="AH36" s="211"/>
      <c r="AI36" s="211"/>
      <c r="AJ36" s="212"/>
      <c r="AK36" s="213"/>
      <c r="AL36" s="214"/>
      <c r="AM36" s="214"/>
      <c r="AN36" s="214"/>
      <c r="AO36" s="214"/>
      <c r="AP36" s="214"/>
      <c r="AQ36" s="214"/>
      <c r="AR36" s="215"/>
      <c r="AS36" s="11"/>
      <c r="AT36" s="2"/>
      <c r="AU36" s="2"/>
      <c r="AV36" s="2"/>
      <c r="AW36" s="2"/>
      <c r="AX36" s="2"/>
    </row>
    <row r="37" spans="1:50" ht="13.2" customHeight="1" x14ac:dyDescent="0.2">
      <c r="A37" s="202"/>
      <c r="B37" s="203"/>
      <c r="C37" s="203"/>
      <c r="D37" s="204"/>
      <c r="E37" s="202"/>
      <c r="F37" s="203"/>
      <c r="G37" s="204"/>
      <c r="H37" s="202"/>
      <c r="I37" s="203"/>
      <c r="J37" s="204"/>
      <c r="K37" s="202"/>
      <c r="L37" s="203"/>
      <c r="M37" s="204"/>
      <c r="N37" s="2"/>
      <c r="O37" s="2"/>
      <c r="P37" s="219"/>
      <c r="Q37" s="220"/>
      <c r="R37" s="221"/>
      <c r="S37" s="225"/>
      <c r="T37" s="226"/>
      <c r="U37" s="227"/>
      <c r="V37" s="202"/>
      <c r="W37" s="203"/>
      <c r="X37" s="204"/>
      <c r="Y37" s="202"/>
      <c r="Z37" s="203"/>
      <c r="AA37" s="204"/>
      <c r="AB37" s="2"/>
      <c r="AC37" s="2"/>
      <c r="AD37" s="2"/>
      <c r="AE37" s="58"/>
      <c r="AF37" s="59"/>
      <c r="AG37" s="59"/>
      <c r="AH37" s="205">
        <v>0.1</v>
      </c>
      <c r="AI37" s="205"/>
      <c r="AJ37" s="206"/>
      <c r="AK37" s="176"/>
      <c r="AL37" s="177"/>
      <c r="AM37" s="177"/>
      <c r="AN37" s="177"/>
      <c r="AO37" s="177"/>
      <c r="AP37" s="177"/>
      <c r="AQ37" s="177"/>
      <c r="AR37" s="178"/>
      <c r="AS37" s="11"/>
      <c r="AT37" s="2"/>
      <c r="AU37" s="2"/>
      <c r="AV37" s="2"/>
      <c r="AW37" s="2"/>
      <c r="AX37" s="2"/>
    </row>
    <row r="38" spans="1:50" ht="13.2" customHeight="1" x14ac:dyDescent="0.2">
      <c r="A38" s="93"/>
      <c r="B38" s="93"/>
      <c r="C38" s="93"/>
      <c r="D38" s="93"/>
      <c r="E38" s="93"/>
      <c r="F38" s="93"/>
      <c r="G38" s="93"/>
      <c r="H38" s="93"/>
      <c r="I38" s="93"/>
      <c r="J38" s="93"/>
      <c r="K38" s="93"/>
      <c r="L38" s="93"/>
      <c r="M38" s="93"/>
      <c r="N38" s="2"/>
      <c r="O38" s="2"/>
      <c r="P38" s="93"/>
      <c r="Q38" s="93"/>
      <c r="R38" s="93"/>
      <c r="S38" s="93"/>
      <c r="T38" s="93"/>
      <c r="U38" s="93"/>
      <c r="V38" s="93"/>
      <c r="W38" s="93"/>
      <c r="X38" s="93"/>
      <c r="Y38" s="93"/>
      <c r="Z38" s="93"/>
      <c r="AA38" s="93"/>
      <c r="AB38" s="2"/>
      <c r="AC38" s="2"/>
      <c r="AD38" s="2"/>
      <c r="AE38" s="55" t="s">
        <v>26</v>
      </c>
      <c r="AF38" s="56"/>
      <c r="AG38" s="56"/>
      <c r="AH38" s="56"/>
      <c r="AI38" s="56"/>
      <c r="AJ38" s="57"/>
      <c r="AK38" s="193"/>
      <c r="AL38" s="194"/>
      <c r="AM38" s="194"/>
      <c r="AN38" s="194"/>
      <c r="AO38" s="194"/>
      <c r="AP38" s="194"/>
      <c r="AQ38" s="194"/>
      <c r="AR38" s="195"/>
      <c r="AS38" s="12"/>
      <c r="AT38" s="2"/>
      <c r="AU38" s="2"/>
      <c r="AV38" s="2"/>
      <c r="AW38" s="2"/>
      <c r="AX38" s="2"/>
    </row>
    <row r="39" spans="1:50" ht="13.2" customHeight="1" x14ac:dyDescent="0.2">
      <c r="A39" s="93"/>
      <c r="B39" s="93"/>
      <c r="C39" s="93"/>
      <c r="D39" s="93"/>
      <c r="E39" s="93"/>
      <c r="F39" s="93"/>
      <c r="G39" s="93"/>
      <c r="H39" s="93"/>
      <c r="I39" s="93"/>
      <c r="J39" s="93"/>
      <c r="K39" s="93"/>
      <c r="L39" s="93"/>
      <c r="M39" s="93"/>
      <c r="N39" s="2"/>
      <c r="O39" s="2"/>
      <c r="P39" s="93"/>
      <c r="Q39" s="93"/>
      <c r="R39" s="93"/>
      <c r="S39" s="93"/>
      <c r="T39" s="93"/>
      <c r="U39" s="93"/>
      <c r="V39" s="93"/>
      <c r="W39" s="93"/>
      <c r="X39" s="93"/>
      <c r="Y39" s="93"/>
      <c r="Z39" s="93"/>
      <c r="AA39" s="93"/>
      <c r="AB39" s="2"/>
      <c r="AC39" s="2"/>
      <c r="AD39" s="2"/>
      <c r="AE39" s="58"/>
      <c r="AF39" s="59"/>
      <c r="AG39" s="59"/>
      <c r="AH39" s="59"/>
      <c r="AI39" s="59"/>
      <c r="AJ39" s="60"/>
      <c r="AK39" s="196"/>
      <c r="AL39" s="197"/>
      <c r="AM39" s="197"/>
      <c r="AN39" s="197"/>
      <c r="AO39" s="197"/>
      <c r="AP39" s="197"/>
      <c r="AQ39" s="197"/>
      <c r="AR39" s="198"/>
      <c r="AS39" s="12"/>
      <c r="AT39" s="2"/>
      <c r="AU39" s="2"/>
      <c r="AV39" s="2"/>
      <c r="AW39" s="2"/>
      <c r="AX39" s="2"/>
    </row>
    <row r="40" spans="1:50" ht="10.8" customHeight="1" x14ac:dyDescent="0.2">
      <c r="A40" s="93"/>
      <c r="B40" s="93"/>
      <c r="C40" s="93"/>
      <c r="D40" s="93"/>
      <c r="E40" s="93"/>
      <c r="F40" s="93"/>
      <c r="G40" s="93"/>
      <c r="H40" s="93"/>
      <c r="I40" s="93"/>
      <c r="J40" s="93"/>
      <c r="K40" s="93"/>
      <c r="L40" s="93"/>
      <c r="M40" s="93"/>
      <c r="N40" s="1"/>
      <c r="O40" s="1"/>
      <c r="P40" s="93"/>
      <c r="Q40" s="93"/>
      <c r="R40" s="93"/>
      <c r="S40" s="93"/>
      <c r="T40" s="93"/>
      <c r="U40" s="93"/>
      <c r="V40" s="93"/>
      <c r="W40" s="93"/>
      <c r="X40" s="93"/>
      <c r="Y40" s="93"/>
      <c r="Z40" s="93"/>
      <c r="AA40" s="93"/>
      <c r="AB40" s="1"/>
      <c r="AC40" s="1"/>
      <c r="AD40" s="1"/>
      <c r="AE40" s="1"/>
      <c r="AF40" s="1"/>
      <c r="AG40" s="1"/>
      <c r="AH40" s="1"/>
      <c r="AI40" s="1"/>
      <c r="AJ40" s="1"/>
      <c r="AK40" s="1"/>
      <c r="AL40" s="1"/>
      <c r="AM40" s="1"/>
      <c r="AN40" s="1"/>
      <c r="AO40" s="1"/>
      <c r="AP40" s="1"/>
      <c r="AQ40" s="1"/>
      <c r="AR40" s="1"/>
      <c r="AS40" s="1"/>
      <c r="AT40" s="1"/>
      <c r="AU40" s="1"/>
      <c r="AV40" s="1"/>
      <c r="AW40" s="1"/>
      <c r="AX40" s="1"/>
    </row>
    <row r="41" spans="1:50" ht="13.2" customHeight="1" x14ac:dyDescent="0.2"/>
    <row r="42" spans="1:50" ht="13.2" customHeight="1" x14ac:dyDescent="0.2"/>
    <row r="43" spans="1:50" ht="13.2" customHeight="1" x14ac:dyDescent="0.2"/>
    <row r="44" spans="1:50" ht="13.2" customHeight="1" x14ac:dyDescent="0.2"/>
  </sheetData>
  <sheetProtection algorithmName="SHA-512" hashValue="D8JDTilWvAXLBycNWPeGm0wf23QMJgiTEW5IkcPD+ajbbBEcgN9kYQW4jV++/va4s/2nQAkyPl2i3qX1s5z8FA==" saltValue="NBAnvAwlWSU8XJ8LDrzB8w==" spinCount="100000" sheet="1" objects="1" scenarios="1" formatCells="0"/>
  <mergeCells count="159">
    <mergeCell ref="Y38:AA40"/>
    <mergeCell ref="AE38:AJ39"/>
    <mergeCell ref="AK38:AR39"/>
    <mergeCell ref="Y36:AA37"/>
    <mergeCell ref="AH37:AJ37"/>
    <mergeCell ref="AK37:AR37"/>
    <mergeCell ref="A38:D40"/>
    <mergeCell ref="E38:G40"/>
    <mergeCell ref="H38:J40"/>
    <mergeCell ref="K38:M40"/>
    <mergeCell ref="P38:R40"/>
    <mergeCell ref="S38:U40"/>
    <mergeCell ref="V38:X40"/>
    <mergeCell ref="AE35:AG37"/>
    <mergeCell ref="AH35:AJ36"/>
    <mergeCell ref="AK35:AR36"/>
    <mergeCell ref="A36:D37"/>
    <mergeCell ref="E36:G37"/>
    <mergeCell ref="H36:J37"/>
    <mergeCell ref="K36:M37"/>
    <mergeCell ref="P36:R37"/>
    <mergeCell ref="S36:U37"/>
    <mergeCell ref="V36:X37"/>
    <mergeCell ref="AS33:AX34"/>
    <mergeCell ref="R34:U34"/>
    <mergeCell ref="X34:AB34"/>
    <mergeCell ref="AC34:AD34"/>
    <mergeCell ref="AE34:AJ34"/>
    <mergeCell ref="AK34:AR34"/>
    <mergeCell ref="AS31:AX32"/>
    <mergeCell ref="A33:B34"/>
    <mergeCell ref="C33:D34"/>
    <mergeCell ref="E33:M34"/>
    <mergeCell ref="N33:Q34"/>
    <mergeCell ref="R33:U33"/>
    <mergeCell ref="X33:AB33"/>
    <mergeCell ref="AC33:AD33"/>
    <mergeCell ref="AE33:AJ33"/>
    <mergeCell ref="AK33:AR33"/>
    <mergeCell ref="AS29:AX30"/>
    <mergeCell ref="A31:B32"/>
    <mergeCell ref="C31:D32"/>
    <mergeCell ref="E31:U32"/>
    <mergeCell ref="V31:V32"/>
    <mergeCell ref="W31:W32"/>
    <mergeCell ref="X31:AB32"/>
    <mergeCell ref="AC31:AD32"/>
    <mergeCell ref="AE31:AJ32"/>
    <mergeCell ref="AK31:AR32"/>
    <mergeCell ref="A29:B30"/>
    <mergeCell ref="C29:D30"/>
    <mergeCell ref="E29:U30"/>
    <mergeCell ref="V29:V30"/>
    <mergeCell ref="W29:W30"/>
    <mergeCell ref="X29:AB30"/>
    <mergeCell ref="AC29:AD30"/>
    <mergeCell ref="AE29:AJ30"/>
    <mergeCell ref="AK29:AR30"/>
    <mergeCell ref="AS25:AX26"/>
    <mergeCell ref="A27:B28"/>
    <mergeCell ref="C27:D28"/>
    <mergeCell ref="E27:U28"/>
    <mergeCell ref="V27:V28"/>
    <mergeCell ref="W27:W28"/>
    <mergeCell ref="X27:AB28"/>
    <mergeCell ref="AC27:AD28"/>
    <mergeCell ref="AE27:AJ28"/>
    <mergeCell ref="AK27:AR28"/>
    <mergeCell ref="AS27:AX28"/>
    <mergeCell ref="A25:B26"/>
    <mergeCell ref="C25:D26"/>
    <mergeCell ref="E25:U26"/>
    <mergeCell ref="V25:V26"/>
    <mergeCell ref="W25:W26"/>
    <mergeCell ref="X25:AB26"/>
    <mergeCell ref="AC25:AD26"/>
    <mergeCell ref="AE25:AJ26"/>
    <mergeCell ref="AK25:AR26"/>
    <mergeCell ref="AS21:AX22"/>
    <mergeCell ref="A23:B24"/>
    <mergeCell ref="C23:D24"/>
    <mergeCell ref="E23:U24"/>
    <mergeCell ref="V23:V24"/>
    <mergeCell ref="W23:W24"/>
    <mergeCell ref="X23:AB24"/>
    <mergeCell ref="AC23:AD24"/>
    <mergeCell ref="AE23:AJ24"/>
    <mergeCell ref="AK23:AR24"/>
    <mergeCell ref="AS23:AX24"/>
    <mergeCell ref="A21:B22"/>
    <mergeCell ref="C21:D22"/>
    <mergeCell ref="E21:U22"/>
    <mergeCell ref="V21:V22"/>
    <mergeCell ref="W21:W22"/>
    <mergeCell ref="X21:AB22"/>
    <mergeCell ref="AC21:AD22"/>
    <mergeCell ref="AE21:AJ22"/>
    <mergeCell ref="AK21:AR22"/>
    <mergeCell ref="AS18:AX18"/>
    <mergeCell ref="A19:B20"/>
    <mergeCell ref="C19:D20"/>
    <mergeCell ref="E19:U20"/>
    <mergeCell ref="V19:V20"/>
    <mergeCell ref="W19:W20"/>
    <mergeCell ref="X19:AB20"/>
    <mergeCell ref="AC19:AD20"/>
    <mergeCell ref="AE19:AJ20"/>
    <mergeCell ref="AK19:AR20"/>
    <mergeCell ref="AS19:AX20"/>
    <mergeCell ref="A18:D18"/>
    <mergeCell ref="E18:U18"/>
    <mergeCell ref="V18:W18"/>
    <mergeCell ref="X18:AD18"/>
    <mergeCell ref="AE18:AJ18"/>
    <mergeCell ref="AK18:AR18"/>
    <mergeCell ref="AO15:AO16"/>
    <mergeCell ref="AP15:AP16"/>
    <mergeCell ref="AQ15:AQ16"/>
    <mergeCell ref="AR15:AR16"/>
    <mergeCell ref="AP13:AP14"/>
    <mergeCell ref="AQ13:AU14"/>
    <mergeCell ref="AV13:AV14"/>
    <mergeCell ref="AW13:AW14"/>
    <mergeCell ref="AX13:AX14"/>
    <mergeCell ref="AO13:AO14"/>
    <mergeCell ref="AU15:AU16"/>
    <mergeCell ref="AV15:AV16"/>
    <mergeCell ref="AW15:AW16"/>
    <mergeCell ref="AX15:AX16"/>
    <mergeCell ref="AS15:AS16"/>
    <mergeCell ref="AT15:AT16"/>
    <mergeCell ref="AF15:AJ16"/>
    <mergeCell ref="AK15:AK16"/>
    <mergeCell ref="AL15:AL16"/>
    <mergeCell ref="AM15:AM16"/>
    <mergeCell ref="AN15:AN16"/>
    <mergeCell ref="AF13:AJ14"/>
    <mergeCell ref="AK13:AK14"/>
    <mergeCell ref="AL13:AL14"/>
    <mergeCell ref="AM13:AM14"/>
    <mergeCell ref="AN13:AN14"/>
    <mergeCell ref="AH8:AV10"/>
    <mergeCell ref="AW8:AX10"/>
    <mergeCell ref="A9:F10"/>
    <mergeCell ref="G9:P10"/>
    <mergeCell ref="AF11:AG12"/>
    <mergeCell ref="AH11:AT12"/>
    <mergeCell ref="AU11:AU12"/>
    <mergeCell ref="AV11:AX12"/>
    <mergeCell ref="AN3:AQ3"/>
    <mergeCell ref="AS3:AT3"/>
    <mergeCell ref="AV3:AW3"/>
    <mergeCell ref="A4:Q5"/>
    <mergeCell ref="R4:T5"/>
    <mergeCell ref="AF5:AG7"/>
    <mergeCell ref="AH5:AX7"/>
    <mergeCell ref="A7:F8"/>
    <mergeCell ref="G7:P8"/>
    <mergeCell ref="AF8:AG10"/>
  </mergeCells>
  <phoneticPr fontId="1"/>
  <printOptions horizontalCentered="1" verticalCentered="1"/>
  <pageMargins left="0.59055118110236227" right="0.31496062992125984" top="0.19685039370078741" bottom="0.19685039370078741" header="0.19685039370078741" footer="0.31496062992125984"/>
  <pageSetup paperSize="13" orientation="landscape" verticalDpi="1200" copies="2" r:id="rId1"/>
  <headerFooter>
    <oddHeader>&amp;R&amp;8&amp;A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49219-8519-4544-BE6F-5BAB29B6D47B}">
  <dimension ref="A1:CH40"/>
  <sheetViews>
    <sheetView zoomScaleNormal="100" workbookViewId="0">
      <selection activeCell="BB15" sqref="BB15"/>
    </sheetView>
  </sheetViews>
  <sheetFormatPr defaultRowHeight="13.2" x14ac:dyDescent="0.2"/>
  <cols>
    <col min="1" max="1" width="2.44140625" customWidth="1"/>
    <col min="2" max="3" width="1.21875" customWidth="1"/>
    <col min="4" max="51" width="2.44140625" customWidth="1"/>
  </cols>
  <sheetData>
    <row r="1" spans="1:51" ht="13.2" customHeight="1" x14ac:dyDescent="0.2">
      <c r="A1" s="35" t="s">
        <v>54</v>
      </c>
      <c r="B1" s="24"/>
      <c r="C1" s="24"/>
      <c r="D1" s="24"/>
      <c r="E1" s="23"/>
      <c r="F1" s="23"/>
      <c r="G1" s="23"/>
      <c r="H1" s="23"/>
      <c r="I1" s="23"/>
      <c r="J1" s="23"/>
      <c r="K1" s="23"/>
      <c r="L1" s="23"/>
      <c r="M1" s="23"/>
      <c r="N1" s="23"/>
      <c r="O1" s="23"/>
      <c r="P1" s="23"/>
      <c r="Q1" s="41"/>
      <c r="R1" s="2"/>
      <c r="S1" s="2"/>
      <c r="T1" s="2"/>
      <c r="U1" s="2"/>
      <c r="V1" s="2"/>
      <c r="W1" s="2"/>
      <c r="X1" s="2"/>
      <c r="Y1" s="2"/>
      <c r="Z1" s="25"/>
      <c r="AA1" s="2"/>
      <c r="AB1" s="2"/>
      <c r="AC1" s="2"/>
      <c r="AD1" s="2"/>
      <c r="AE1" s="2"/>
      <c r="AF1" s="2"/>
      <c r="AG1" s="2"/>
      <c r="AH1" s="2"/>
      <c r="AI1" s="2"/>
      <c r="AJ1" s="2"/>
      <c r="AK1" s="2"/>
      <c r="AL1" s="2"/>
      <c r="AM1" s="2"/>
      <c r="AN1" s="2"/>
      <c r="AO1" s="2"/>
      <c r="AP1" s="2"/>
      <c r="AQ1" s="2"/>
      <c r="AR1" s="2"/>
      <c r="AS1" s="3" t="s">
        <v>56</v>
      </c>
      <c r="AT1" s="172"/>
      <c r="AU1" s="172"/>
      <c r="AV1" s="172"/>
      <c r="AW1" s="2"/>
      <c r="AX1" s="2"/>
      <c r="AY1" s="2"/>
    </row>
    <row r="2" spans="1:51" ht="23.4" x14ac:dyDescent="0.2">
      <c r="A2" s="31"/>
      <c r="B2" s="32"/>
      <c r="C2" s="32"/>
      <c r="D2" s="32"/>
      <c r="E2" s="32"/>
      <c r="F2" s="32"/>
      <c r="G2" s="32"/>
      <c r="H2" s="32"/>
      <c r="I2" s="32"/>
      <c r="J2" s="32"/>
      <c r="K2" s="32"/>
      <c r="L2" s="32"/>
      <c r="M2" s="32"/>
      <c r="N2" s="32"/>
      <c r="O2" s="32"/>
      <c r="P2" s="32"/>
      <c r="Q2" s="36"/>
      <c r="R2" s="2"/>
      <c r="S2" s="2"/>
      <c r="T2" s="2"/>
      <c r="U2" s="26"/>
      <c r="V2" s="26"/>
      <c r="W2" s="26"/>
      <c r="X2" s="26"/>
      <c r="Y2" s="3"/>
      <c r="Z2" s="27" t="s">
        <v>55</v>
      </c>
      <c r="AA2" s="26"/>
      <c r="AB2" s="3"/>
      <c r="AC2" s="26"/>
      <c r="AD2" s="26"/>
      <c r="AE2" s="3"/>
    </row>
    <row r="3" spans="1:51" ht="9" customHeight="1" x14ac:dyDescent="0.2">
      <c r="A3" s="31"/>
      <c r="B3" s="32"/>
      <c r="C3" s="32"/>
      <c r="D3" s="32"/>
      <c r="E3" s="32"/>
      <c r="F3" s="32"/>
      <c r="G3" s="32"/>
      <c r="H3" s="32"/>
      <c r="I3" s="32"/>
      <c r="J3" s="32"/>
      <c r="K3" s="32"/>
      <c r="L3" s="32"/>
      <c r="M3" s="32"/>
      <c r="N3" s="32"/>
      <c r="O3" s="32"/>
      <c r="P3" s="32"/>
      <c r="Q3" s="37"/>
      <c r="R3" s="6"/>
      <c r="S3" s="6"/>
      <c r="T3" s="6"/>
      <c r="U3" s="2"/>
      <c r="V3" s="2"/>
      <c r="W3" s="2"/>
      <c r="X3" s="2"/>
      <c r="Y3" s="2"/>
      <c r="AA3" s="2"/>
      <c r="AB3" s="2"/>
      <c r="AC3" s="2"/>
      <c r="AD3" s="2"/>
      <c r="AE3" s="2"/>
      <c r="AF3" s="2"/>
      <c r="AG3" s="2"/>
      <c r="AH3" s="2"/>
      <c r="AI3" s="2"/>
      <c r="AJ3" s="2"/>
      <c r="AK3" s="2"/>
      <c r="AL3" s="2"/>
      <c r="AM3" s="2"/>
      <c r="AN3" s="2"/>
      <c r="AO3" s="2"/>
      <c r="AP3" s="2"/>
      <c r="AQ3" s="2"/>
      <c r="AR3" s="2"/>
      <c r="AS3" s="2"/>
      <c r="AT3" s="2"/>
      <c r="AU3" s="2"/>
      <c r="AV3" s="2"/>
      <c r="AW3" s="2"/>
      <c r="AX3" s="2"/>
    </row>
    <row r="4" spans="1:51" ht="19.2" customHeight="1" x14ac:dyDescent="0.2">
      <c r="A4" s="31"/>
      <c r="B4" s="32"/>
      <c r="C4" s="32"/>
      <c r="D4" s="32"/>
      <c r="E4" s="32"/>
      <c r="F4" s="32"/>
      <c r="G4" s="32"/>
      <c r="H4" s="32"/>
      <c r="I4" s="32"/>
      <c r="J4" s="32"/>
      <c r="K4" s="32"/>
      <c r="L4" s="32"/>
      <c r="M4" s="32"/>
      <c r="N4" s="32"/>
      <c r="O4" s="32"/>
      <c r="P4" s="32"/>
      <c r="Q4" s="37"/>
      <c r="R4" s="6"/>
      <c r="S4" s="6"/>
      <c r="T4" s="6"/>
      <c r="U4" s="78"/>
      <c r="V4" s="78"/>
      <c r="W4" s="78"/>
      <c r="X4" s="78"/>
      <c r="Y4" s="3" t="s">
        <v>21</v>
      </c>
      <c r="Z4" s="78"/>
      <c r="AA4" s="78"/>
      <c r="AB4" s="3" t="s">
        <v>20</v>
      </c>
      <c r="AC4" s="78"/>
      <c r="AD4" s="78"/>
      <c r="AE4" s="3" t="s">
        <v>19</v>
      </c>
      <c r="AF4" s="28"/>
      <c r="AG4" s="29"/>
      <c r="AH4" s="30"/>
      <c r="AI4" s="30"/>
      <c r="AJ4" s="30"/>
      <c r="AK4" s="30"/>
      <c r="AL4" s="30"/>
      <c r="AM4" s="30"/>
      <c r="AN4" s="30"/>
      <c r="AO4" s="30"/>
      <c r="AP4" s="30"/>
      <c r="AQ4" s="30"/>
      <c r="AR4" s="30"/>
      <c r="AS4" s="30"/>
      <c r="AT4" s="30"/>
      <c r="AU4" s="30"/>
      <c r="AV4" s="30"/>
      <c r="AW4" s="30"/>
      <c r="AX4" s="30"/>
    </row>
    <row r="5" spans="1:51" ht="16.8" customHeight="1" x14ac:dyDescent="0.2">
      <c r="A5" s="33"/>
      <c r="B5" s="34"/>
      <c r="C5" s="34"/>
      <c r="D5" s="34"/>
      <c r="E5" s="34"/>
      <c r="F5" s="34"/>
      <c r="G5" s="34"/>
      <c r="H5" s="34"/>
      <c r="I5" s="34"/>
      <c r="J5" s="34"/>
      <c r="K5" s="34"/>
      <c r="L5" s="34"/>
      <c r="M5" s="34"/>
      <c r="N5" s="34"/>
      <c r="O5" s="34"/>
      <c r="P5" s="34"/>
      <c r="Q5" s="38"/>
      <c r="U5" s="2"/>
      <c r="V5" s="2"/>
      <c r="W5" s="2"/>
      <c r="X5" s="2"/>
      <c r="Y5" s="2"/>
      <c r="Z5" s="2"/>
      <c r="AA5" s="2"/>
      <c r="AB5" s="2"/>
      <c r="AC5" s="2"/>
      <c r="AD5" s="2"/>
      <c r="AE5" s="2"/>
      <c r="AF5" s="29"/>
      <c r="AG5" s="29"/>
      <c r="AH5" s="30"/>
      <c r="AI5" s="30"/>
      <c r="AJ5" s="30"/>
      <c r="AK5" s="30"/>
      <c r="AL5" s="30"/>
      <c r="AM5" s="30"/>
      <c r="AN5" s="30"/>
      <c r="AO5" s="30"/>
      <c r="AP5" s="30"/>
      <c r="AQ5" s="30"/>
      <c r="AR5" s="30"/>
      <c r="AS5" s="30"/>
      <c r="AT5" s="30"/>
      <c r="AU5" s="30"/>
      <c r="AV5" s="30"/>
      <c r="AW5" s="30"/>
      <c r="AX5" s="30"/>
    </row>
    <row r="6" spans="1:51" ht="13.2" customHeight="1" x14ac:dyDescent="0.2">
      <c r="U6" s="2"/>
      <c r="V6" s="2"/>
      <c r="W6" s="2"/>
      <c r="X6" s="2"/>
      <c r="Y6" s="2"/>
      <c r="Z6" s="2"/>
      <c r="AA6" s="2"/>
      <c r="AB6" s="2"/>
      <c r="AC6" s="2"/>
      <c r="AD6" s="2"/>
      <c r="AE6" s="2"/>
      <c r="AF6" s="29"/>
      <c r="AG6" s="29"/>
      <c r="AH6" s="30"/>
      <c r="AI6" s="30"/>
      <c r="AJ6" s="30"/>
      <c r="AK6" s="30"/>
      <c r="AL6" s="30"/>
      <c r="AM6" s="30"/>
      <c r="AN6" s="30"/>
      <c r="AO6" s="30"/>
      <c r="AP6" s="30"/>
      <c r="AQ6" s="30"/>
      <c r="AR6" s="30"/>
      <c r="AS6" s="30"/>
      <c r="AT6" s="30"/>
      <c r="AU6" s="30"/>
      <c r="AV6" s="30"/>
      <c r="AW6" s="30"/>
      <c r="AX6" s="30"/>
    </row>
    <row r="7" spans="1:51" x14ac:dyDescent="0.2">
      <c r="A7" s="127" t="s">
        <v>0</v>
      </c>
      <c r="B7" s="128"/>
      <c r="C7" s="128"/>
      <c r="D7" s="129"/>
      <c r="E7" s="127" t="s">
        <v>1</v>
      </c>
      <c r="F7" s="128"/>
      <c r="G7" s="128"/>
      <c r="H7" s="128"/>
      <c r="I7" s="128"/>
      <c r="J7" s="128"/>
      <c r="K7" s="128"/>
      <c r="L7" s="128"/>
      <c r="M7" s="128"/>
      <c r="N7" s="128"/>
      <c r="O7" s="128"/>
      <c r="P7" s="128"/>
      <c r="Q7" s="128"/>
      <c r="R7" s="128"/>
      <c r="S7" s="128"/>
      <c r="T7" s="128"/>
      <c r="U7" s="129"/>
      <c r="V7" s="127" t="s">
        <v>2</v>
      </c>
      <c r="W7" s="129"/>
      <c r="X7" s="127" t="s">
        <v>3</v>
      </c>
      <c r="Y7" s="128"/>
      <c r="Z7" s="128"/>
      <c r="AA7" s="128"/>
      <c r="AB7" s="128"/>
      <c r="AC7" s="128"/>
      <c r="AD7" s="129"/>
      <c r="AE7" s="127" t="s">
        <v>4</v>
      </c>
      <c r="AF7" s="128"/>
      <c r="AG7" s="128"/>
      <c r="AH7" s="128"/>
      <c r="AI7" s="128"/>
      <c r="AJ7" s="129"/>
      <c r="AK7" s="127" t="s">
        <v>5</v>
      </c>
      <c r="AL7" s="128"/>
      <c r="AM7" s="128"/>
      <c r="AN7" s="128"/>
      <c r="AO7" s="128"/>
      <c r="AP7" s="128"/>
      <c r="AQ7" s="128"/>
      <c r="AR7" s="129"/>
      <c r="AS7" s="93" t="s">
        <v>6</v>
      </c>
      <c r="AT7" s="93"/>
      <c r="AU7" s="93"/>
      <c r="AV7" s="93"/>
      <c r="AW7" s="93"/>
      <c r="AX7" s="93"/>
    </row>
    <row r="8" spans="1:51" ht="13.2" customHeight="1" x14ac:dyDescent="0.2">
      <c r="A8" s="96"/>
      <c r="B8" s="97"/>
      <c r="C8" s="97"/>
      <c r="D8" s="100"/>
      <c r="E8" s="102"/>
      <c r="F8" s="103"/>
      <c r="G8" s="103"/>
      <c r="H8" s="103"/>
      <c r="I8" s="103"/>
      <c r="J8" s="103"/>
      <c r="K8" s="103"/>
      <c r="L8" s="103"/>
      <c r="M8" s="103"/>
      <c r="N8" s="103"/>
      <c r="O8" s="103"/>
      <c r="P8" s="103"/>
      <c r="Q8" s="103"/>
      <c r="R8" s="103"/>
      <c r="S8" s="103"/>
      <c r="T8" s="103"/>
      <c r="U8" s="104"/>
      <c r="V8" s="108"/>
      <c r="W8" s="110"/>
      <c r="X8" s="112"/>
      <c r="Y8" s="113"/>
      <c r="Z8" s="113"/>
      <c r="AA8" s="113"/>
      <c r="AB8" s="113"/>
      <c r="AC8" s="116"/>
      <c r="AD8" s="117"/>
      <c r="AE8" s="120"/>
      <c r="AF8" s="121"/>
      <c r="AG8" s="121"/>
      <c r="AH8" s="121"/>
      <c r="AI8" s="121"/>
      <c r="AJ8" s="122"/>
      <c r="AK8" s="120"/>
      <c r="AL8" s="121"/>
      <c r="AM8" s="121"/>
      <c r="AN8" s="121"/>
      <c r="AO8" s="121"/>
      <c r="AP8" s="121"/>
      <c r="AQ8" s="121"/>
      <c r="AR8" s="122"/>
      <c r="AS8" s="126"/>
      <c r="AT8" s="126"/>
      <c r="AU8" s="126"/>
      <c r="AV8" s="126"/>
      <c r="AW8" s="126"/>
      <c r="AX8" s="126"/>
    </row>
    <row r="9" spans="1:51" ht="13.2" customHeight="1" x14ac:dyDescent="0.2">
      <c r="A9" s="98"/>
      <c r="B9" s="99"/>
      <c r="C9" s="99"/>
      <c r="D9" s="101"/>
      <c r="E9" s="105"/>
      <c r="F9" s="106"/>
      <c r="G9" s="106"/>
      <c r="H9" s="106"/>
      <c r="I9" s="106"/>
      <c r="J9" s="106"/>
      <c r="K9" s="106"/>
      <c r="L9" s="106"/>
      <c r="M9" s="106"/>
      <c r="N9" s="106"/>
      <c r="O9" s="106"/>
      <c r="P9" s="106"/>
      <c r="Q9" s="106"/>
      <c r="R9" s="106"/>
      <c r="S9" s="106"/>
      <c r="T9" s="106"/>
      <c r="U9" s="107"/>
      <c r="V9" s="109"/>
      <c r="W9" s="111"/>
      <c r="X9" s="114"/>
      <c r="Y9" s="115"/>
      <c r="Z9" s="115"/>
      <c r="AA9" s="115"/>
      <c r="AB9" s="115"/>
      <c r="AC9" s="118"/>
      <c r="AD9" s="119"/>
      <c r="AE9" s="123"/>
      <c r="AF9" s="124"/>
      <c r="AG9" s="124"/>
      <c r="AH9" s="124"/>
      <c r="AI9" s="124"/>
      <c r="AJ9" s="125"/>
      <c r="AK9" s="123"/>
      <c r="AL9" s="124"/>
      <c r="AM9" s="124"/>
      <c r="AN9" s="124"/>
      <c r="AO9" s="124"/>
      <c r="AP9" s="124"/>
      <c r="AQ9" s="124"/>
      <c r="AR9" s="125"/>
      <c r="AS9" s="126"/>
      <c r="AT9" s="126"/>
      <c r="AU9" s="126"/>
      <c r="AV9" s="126"/>
      <c r="AW9" s="126"/>
      <c r="AX9" s="126"/>
    </row>
    <row r="10" spans="1:51" ht="13.2" customHeight="1" x14ac:dyDescent="0.2">
      <c r="A10" s="96"/>
      <c r="B10" s="97"/>
      <c r="C10" s="97"/>
      <c r="D10" s="100"/>
      <c r="E10" s="102"/>
      <c r="F10" s="103"/>
      <c r="G10" s="103"/>
      <c r="H10" s="103"/>
      <c r="I10" s="103"/>
      <c r="J10" s="103"/>
      <c r="K10" s="103"/>
      <c r="L10" s="103"/>
      <c r="M10" s="103"/>
      <c r="N10" s="103"/>
      <c r="O10" s="103"/>
      <c r="P10" s="103"/>
      <c r="Q10" s="103"/>
      <c r="R10" s="103"/>
      <c r="S10" s="103"/>
      <c r="T10" s="103"/>
      <c r="U10" s="104"/>
      <c r="V10" s="108"/>
      <c r="W10" s="110"/>
      <c r="X10" s="130"/>
      <c r="Y10" s="131"/>
      <c r="Z10" s="131"/>
      <c r="AA10" s="131"/>
      <c r="AB10" s="131"/>
      <c r="AC10" s="116"/>
      <c r="AD10" s="117"/>
      <c r="AE10" s="134"/>
      <c r="AF10" s="135"/>
      <c r="AG10" s="135"/>
      <c r="AH10" s="135"/>
      <c r="AI10" s="135"/>
      <c r="AJ10" s="136"/>
      <c r="AK10" s="120"/>
      <c r="AL10" s="121"/>
      <c r="AM10" s="121"/>
      <c r="AN10" s="121"/>
      <c r="AO10" s="121"/>
      <c r="AP10" s="121"/>
      <c r="AQ10" s="121"/>
      <c r="AR10" s="122"/>
      <c r="AS10" s="126"/>
      <c r="AT10" s="126"/>
      <c r="AU10" s="126"/>
      <c r="AV10" s="126"/>
      <c r="AW10" s="126"/>
      <c r="AX10" s="126"/>
    </row>
    <row r="11" spans="1:51" ht="13.2" customHeight="1" x14ac:dyDescent="0.2">
      <c r="A11" s="98"/>
      <c r="B11" s="99"/>
      <c r="C11" s="99"/>
      <c r="D11" s="101"/>
      <c r="E11" s="105"/>
      <c r="F11" s="106"/>
      <c r="G11" s="106"/>
      <c r="H11" s="106"/>
      <c r="I11" s="106"/>
      <c r="J11" s="106"/>
      <c r="K11" s="106"/>
      <c r="L11" s="106"/>
      <c r="M11" s="106"/>
      <c r="N11" s="106"/>
      <c r="O11" s="106"/>
      <c r="P11" s="106"/>
      <c r="Q11" s="106"/>
      <c r="R11" s="106"/>
      <c r="S11" s="106"/>
      <c r="T11" s="106"/>
      <c r="U11" s="107"/>
      <c r="V11" s="109"/>
      <c r="W11" s="111"/>
      <c r="X11" s="132"/>
      <c r="Y11" s="133"/>
      <c r="Z11" s="133"/>
      <c r="AA11" s="133"/>
      <c r="AB11" s="133"/>
      <c r="AC11" s="118"/>
      <c r="AD11" s="119"/>
      <c r="AE11" s="137"/>
      <c r="AF11" s="138"/>
      <c r="AG11" s="138"/>
      <c r="AH11" s="138"/>
      <c r="AI11" s="138"/>
      <c r="AJ11" s="139"/>
      <c r="AK11" s="123"/>
      <c r="AL11" s="124"/>
      <c r="AM11" s="124"/>
      <c r="AN11" s="124"/>
      <c r="AO11" s="124"/>
      <c r="AP11" s="124"/>
      <c r="AQ11" s="124"/>
      <c r="AR11" s="125"/>
      <c r="AS11" s="126"/>
      <c r="AT11" s="126"/>
      <c r="AU11" s="126"/>
      <c r="AV11" s="126"/>
      <c r="AW11" s="126"/>
      <c r="AX11" s="126"/>
    </row>
    <row r="12" spans="1:51" ht="13.2" customHeight="1" x14ac:dyDescent="0.2">
      <c r="A12" s="96"/>
      <c r="B12" s="97"/>
      <c r="C12" s="97"/>
      <c r="D12" s="100"/>
      <c r="E12" s="102"/>
      <c r="F12" s="103"/>
      <c r="G12" s="103"/>
      <c r="H12" s="103"/>
      <c r="I12" s="103"/>
      <c r="J12" s="103"/>
      <c r="K12" s="103"/>
      <c r="L12" s="103"/>
      <c r="M12" s="103"/>
      <c r="N12" s="103"/>
      <c r="O12" s="103"/>
      <c r="P12" s="103"/>
      <c r="Q12" s="103"/>
      <c r="R12" s="103"/>
      <c r="S12" s="103"/>
      <c r="T12" s="103"/>
      <c r="U12" s="104"/>
      <c r="V12" s="108"/>
      <c r="W12" s="110"/>
      <c r="X12" s="130"/>
      <c r="Y12" s="131"/>
      <c r="Z12" s="131"/>
      <c r="AA12" s="131"/>
      <c r="AB12" s="131"/>
      <c r="AC12" s="116"/>
      <c r="AD12" s="117"/>
      <c r="AE12" s="134"/>
      <c r="AF12" s="135"/>
      <c r="AG12" s="135"/>
      <c r="AH12" s="135"/>
      <c r="AI12" s="135"/>
      <c r="AJ12" s="136"/>
      <c r="AK12" s="120"/>
      <c r="AL12" s="121"/>
      <c r="AM12" s="121"/>
      <c r="AN12" s="121"/>
      <c r="AO12" s="121"/>
      <c r="AP12" s="121"/>
      <c r="AQ12" s="121"/>
      <c r="AR12" s="122"/>
      <c r="AS12" s="126"/>
      <c r="AT12" s="126"/>
      <c r="AU12" s="126"/>
      <c r="AV12" s="126"/>
      <c r="AW12" s="126"/>
      <c r="AX12" s="126"/>
    </row>
    <row r="13" spans="1:51" ht="13.2" customHeight="1" x14ac:dyDescent="0.2">
      <c r="A13" s="98"/>
      <c r="B13" s="99"/>
      <c r="C13" s="99"/>
      <c r="D13" s="101"/>
      <c r="E13" s="105"/>
      <c r="F13" s="106"/>
      <c r="G13" s="106"/>
      <c r="H13" s="106"/>
      <c r="I13" s="106"/>
      <c r="J13" s="106"/>
      <c r="K13" s="106"/>
      <c r="L13" s="106"/>
      <c r="M13" s="106"/>
      <c r="N13" s="106"/>
      <c r="O13" s="106"/>
      <c r="P13" s="106"/>
      <c r="Q13" s="106"/>
      <c r="R13" s="106"/>
      <c r="S13" s="106"/>
      <c r="T13" s="106"/>
      <c r="U13" s="107"/>
      <c r="V13" s="109"/>
      <c r="W13" s="111"/>
      <c r="X13" s="132"/>
      <c r="Y13" s="133"/>
      <c r="Z13" s="133"/>
      <c r="AA13" s="133"/>
      <c r="AB13" s="133"/>
      <c r="AC13" s="118"/>
      <c r="AD13" s="119"/>
      <c r="AE13" s="137"/>
      <c r="AF13" s="138"/>
      <c r="AG13" s="138"/>
      <c r="AH13" s="138"/>
      <c r="AI13" s="138"/>
      <c r="AJ13" s="139"/>
      <c r="AK13" s="123"/>
      <c r="AL13" s="124"/>
      <c r="AM13" s="124"/>
      <c r="AN13" s="124"/>
      <c r="AO13" s="124"/>
      <c r="AP13" s="124"/>
      <c r="AQ13" s="124"/>
      <c r="AR13" s="125"/>
      <c r="AS13" s="126"/>
      <c r="AT13" s="126"/>
      <c r="AU13" s="126"/>
      <c r="AV13" s="126"/>
      <c r="AW13" s="126"/>
      <c r="AX13" s="126"/>
    </row>
    <row r="14" spans="1:51" ht="13.2" customHeight="1" x14ac:dyDescent="0.2">
      <c r="A14" s="96"/>
      <c r="B14" s="97"/>
      <c r="C14" s="97"/>
      <c r="D14" s="100"/>
      <c r="E14" s="102"/>
      <c r="F14" s="103"/>
      <c r="G14" s="103"/>
      <c r="H14" s="103"/>
      <c r="I14" s="103"/>
      <c r="J14" s="103"/>
      <c r="K14" s="103"/>
      <c r="L14" s="103"/>
      <c r="M14" s="103"/>
      <c r="N14" s="103"/>
      <c r="O14" s="103"/>
      <c r="P14" s="103"/>
      <c r="Q14" s="103"/>
      <c r="R14" s="103"/>
      <c r="S14" s="103"/>
      <c r="T14" s="103"/>
      <c r="U14" s="104"/>
      <c r="V14" s="108"/>
      <c r="W14" s="110"/>
      <c r="X14" s="130"/>
      <c r="Y14" s="131"/>
      <c r="Z14" s="131"/>
      <c r="AA14" s="131"/>
      <c r="AB14" s="131"/>
      <c r="AC14" s="116"/>
      <c r="AD14" s="117"/>
      <c r="AE14" s="134"/>
      <c r="AF14" s="135"/>
      <c r="AG14" s="135"/>
      <c r="AH14" s="135"/>
      <c r="AI14" s="135"/>
      <c r="AJ14" s="136"/>
      <c r="AK14" s="120"/>
      <c r="AL14" s="121"/>
      <c r="AM14" s="121"/>
      <c r="AN14" s="121"/>
      <c r="AO14" s="121"/>
      <c r="AP14" s="121"/>
      <c r="AQ14" s="121"/>
      <c r="AR14" s="122"/>
      <c r="AS14" s="126"/>
      <c r="AT14" s="126"/>
      <c r="AU14" s="126"/>
      <c r="AV14" s="126"/>
      <c r="AW14" s="126"/>
      <c r="AX14" s="126"/>
    </row>
    <row r="15" spans="1:51" ht="13.2" customHeight="1" x14ac:dyDescent="0.2">
      <c r="A15" s="98"/>
      <c r="B15" s="99"/>
      <c r="C15" s="99"/>
      <c r="D15" s="101"/>
      <c r="E15" s="105"/>
      <c r="F15" s="106"/>
      <c r="G15" s="106"/>
      <c r="H15" s="106"/>
      <c r="I15" s="106"/>
      <c r="J15" s="106"/>
      <c r="K15" s="106"/>
      <c r="L15" s="106"/>
      <c r="M15" s="106"/>
      <c r="N15" s="106"/>
      <c r="O15" s="106"/>
      <c r="P15" s="106"/>
      <c r="Q15" s="106"/>
      <c r="R15" s="106"/>
      <c r="S15" s="106"/>
      <c r="T15" s="106"/>
      <c r="U15" s="107"/>
      <c r="V15" s="109"/>
      <c r="W15" s="111"/>
      <c r="X15" s="132"/>
      <c r="Y15" s="133"/>
      <c r="Z15" s="133"/>
      <c r="AA15" s="133"/>
      <c r="AB15" s="133"/>
      <c r="AC15" s="118"/>
      <c r="AD15" s="119"/>
      <c r="AE15" s="137"/>
      <c r="AF15" s="138"/>
      <c r="AG15" s="138"/>
      <c r="AH15" s="138"/>
      <c r="AI15" s="138"/>
      <c r="AJ15" s="139"/>
      <c r="AK15" s="123"/>
      <c r="AL15" s="124"/>
      <c r="AM15" s="124"/>
      <c r="AN15" s="124"/>
      <c r="AO15" s="124"/>
      <c r="AP15" s="124"/>
      <c r="AQ15" s="124"/>
      <c r="AR15" s="125"/>
      <c r="AS15" s="126"/>
      <c r="AT15" s="126"/>
      <c r="AU15" s="126"/>
      <c r="AV15" s="126"/>
      <c r="AW15" s="126"/>
      <c r="AX15" s="126"/>
    </row>
    <row r="16" spans="1:51" ht="13.2" customHeight="1" x14ac:dyDescent="0.2">
      <c r="A16" s="96"/>
      <c r="B16" s="97"/>
      <c r="C16" s="97"/>
      <c r="D16" s="100"/>
      <c r="E16" s="102"/>
      <c r="F16" s="103"/>
      <c r="G16" s="103"/>
      <c r="H16" s="103"/>
      <c r="I16" s="103"/>
      <c r="J16" s="103"/>
      <c r="K16" s="103"/>
      <c r="L16" s="103"/>
      <c r="M16" s="103"/>
      <c r="N16" s="103"/>
      <c r="O16" s="103"/>
      <c r="P16" s="103"/>
      <c r="Q16" s="103"/>
      <c r="R16" s="103"/>
      <c r="S16" s="103"/>
      <c r="T16" s="103"/>
      <c r="U16" s="104"/>
      <c r="V16" s="108"/>
      <c r="W16" s="110"/>
      <c r="X16" s="130"/>
      <c r="Y16" s="131"/>
      <c r="Z16" s="131"/>
      <c r="AA16" s="131"/>
      <c r="AB16" s="131"/>
      <c r="AC16" s="116"/>
      <c r="AD16" s="117"/>
      <c r="AE16" s="134"/>
      <c r="AF16" s="135"/>
      <c r="AG16" s="135"/>
      <c r="AH16" s="135"/>
      <c r="AI16" s="135"/>
      <c r="AJ16" s="136"/>
      <c r="AK16" s="120"/>
      <c r="AL16" s="121"/>
      <c r="AM16" s="121"/>
      <c r="AN16" s="121"/>
      <c r="AO16" s="121"/>
      <c r="AP16" s="121"/>
      <c r="AQ16" s="121"/>
      <c r="AR16" s="122"/>
      <c r="AS16" s="126"/>
      <c r="AT16" s="126"/>
      <c r="AU16" s="126"/>
      <c r="AV16" s="126"/>
      <c r="AW16" s="126"/>
      <c r="AX16" s="126"/>
    </row>
    <row r="17" spans="1:50" ht="13.2" customHeight="1" x14ac:dyDescent="0.2">
      <c r="A17" s="98"/>
      <c r="B17" s="99"/>
      <c r="C17" s="99"/>
      <c r="D17" s="101"/>
      <c r="E17" s="105"/>
      <c r="F17" s="106"/>
      <c r="G17" s="106"/>
      <c r="H17" s="106"/>
      <c r="I17" s="106"/>
      <c r="J17" s="106"/>
      <c r="K17" s="106"/>
      <c r="L17" s="106"/>
      <c r="M17" s="106"/>
      <c r="N17" s="106"/>
      <c r="O17" s="106"/>
      <c r="P17" s="106"/>
      <c r="Q17" s="106"/>
      <c r="R17" s="106"/>
      <c r="S17" s="106"/>
      <c r="T17" s="106"/>
      <c r="U17" s="107"/>
      <c r="V17" s="109"/>
      <c r="W17" s="111"/>
      <c r="X17" s="132"/>
      <c r="Y17" s="133"/>
      <c r="Z17" s="133"/>
      <c r="AA17" s="133"/>
      <c r="AB17" s="133"/>
      <c r="AC17" s="118"/>
      <c r="AD17" s="119"/>
      <c r="AE17" s="137"/>
      <c r="AF17" s="138"/>
      <c r="AG17" s="138"/>
      <c r="AH17" s="138"/>
      <c r="AI17" s="138"/>
      <c r="AJ17" s="139"/>
      <c r="AK17" s="123"/>
      <c r="AL17" s="124"/>
      <c r="AM17" s="124"/>
      <c r="AN17" s="124"/>
      <c r="AO17" s="124"/>
      <c r="AP17" s="124"/>
      <c r="AQ17" s="124"/>
      <c r="AR17" s="125"/>
      <c r="AS17" s="126"/>
      <c r="AT17" s="126"/>
      <c r="AU17" s="126"/>
      <c r="AV17" s="126"/>
      <c r="AW17" s="126"/>
      <c r="AX17" s="126"/>
    </row>
    <row r="18" spans="1:50" ht="13.2" customHeight="1" x14ac:dyDescent="0.2">
      <c r="A18" s="96"/>
      <c r="B18" s="97"/>
      <c r="C18" s="97"/>
      <c r="D18" s="100"/>
      <c r="E18" s="102"/>
      <c r="F18" s="103"/>
      <c r="G18" s="103"/>
      <c r="H18" s="103"/>
      <c r="I18" s="103"/>
      <c r="J18" s="103"/>
      <c r="K18" s="103"/>
      <c r="L18" s="103"/>
      <c r="M18" s="103"/>
      <c r="N18" s="103"/>
      <c r="O18" s="103"/>
      <c r="P18" s="103"/>
      <c r="Q18" s="103"/>
      <c r="R18" s="103"/>
      <c r="S18" s="103"/>
      <c r="T18" s="103"/>
      <c r="U18" s="104"/>
      <c r="V18" s="108"/>
      <c r="W18" s="110"/>
      <c r="X18" s="130"/>
      <c r="Y18" s="131"/>
      <c r="Z18" s="131"/>
      <c r="AA18" s="131"/>
      <c r="AB18" s="131"/>
      <c r="AC18" s="116"/>
      <c r="AD18" s="117"/>
      <c r="AE18" s="134"/>
      <c r="AF18" s="135"/>
      <c r="AG18" s="135"/>
      <c r="AH18" s="135"/>
      <c r="AI18" s="135"/>
      <c r="AJ18" s="136"/>
      <c r="AK18" s="120"/>
      <c r="AL18" s="121"/>
      <c r="AM18" s="121"/>
      <c r="AN18" s="121"/>
      <c r="AO18" s="121"/>
      <c r="AP18" s="121"/>
      <c r="AQ18" s="121"/>
      <c r="AR18" s="122"/>
      <c r="AS18" s="126"/>
      <c r="AT18" s="126"/>
      <c r="AU18" s="126"/>
      <c r="AV18" s="126"/>
      <c r="AW18" s="126"/>
      <c r="AX18" s="126"/>
    </row>
    <row r="19" spans="1:50" ht="13.2" customHeight="1" x14ac:dyDescent="0.2">
      <c r="A19" s="98"/>
      <c r="B19" s="99"/>
      <c r="C19" s="99"/>
      <c r="D19" s="101"/>
      <c r="E19" s="105"/>
      <c r="F19" s="106"/>
      <c r="G19" s="106"/>
      <c r="H19" s="106"/>
      <c r="I19" s="106"/>
      <c r="J19" s="106"/>
      <c r="K19" s="106"/>
      <c r="L19" s="106"/>
      <c r="M19" s="106"/>
      <c r="N19" s="106"/>
      <c r="O19" s="106"/>
      <c r="P19" s="106"/>
      <c r="Q19" s="106"/>
      <c r="R19" s="106"/>
      <c r="S19" s="106"/>
      <c r="T19" s="106"/>
      <c r="U19" s="107"/>
      <c r="V19" s="109"/>
      <c r="W19" s="111"/>
      <c r="X19" s="132"/>
      <c r="Y19" s="133"/>
      <c r="Z19" s="133"/>
      <c r="AA19" s="133"/>
      <c r="AB19" s="133"/>
      <c r="AC19" s="118"/>
      <c r="AD19" s="119"/>
      <c r="AE19" s="137"/>
      <c r="AF19" s="138"/>
      <c r="AG19" s="138"/>
      <c r="AH19" s="138"/>
      <c r="AI19" s="138"/>
      <c r="AJ19" s="139"/>
      <c r="AK19" s="123"/>
      <c r="AL19" s="124"/>
      <c r="AM19" s="124"/>
      <c r="AN19" s="124"/>
      <c r="AO19" s="124"/>
      <c r="AP19" s="124"/>
      <c r="AQ19" s="124"/>
      <c r="AR19" s="125"/>
      <c r="AS19" s="126"/>
      <c r="AT19" s="126"/>
      <c r="AU19" s="126"/>
      <c r="AV19" s="126"/>
      <c r="AW19" s="126"/>
      <c r="AX19" s="126"/>
    </row>
    <row r="20" spans="1:50" ht="13.2" customHeight="1" x14ac:dyDescent="0.2">
      <c r="A20" s="96"/>
      <c r="B20" s="97"/>
      <c r="C20" s="97"/>
      <c r="D20" s="100"/>
      <c r="E20" s="102"/>
      <c r="F20" s="103"/>
      <c r="G20" s="103"/>
      <c r="H20" s="103"/>
      <c r="I20" s="103"/>
      <c r="J20" s="103"/>
      <c r="K20" s="103"/>
      <c r="L20" s="103"/>
      <c r="M20" s="103"/>
      <c r="N20" s="103"/>
      <c r="O20" s="103"/>
      <c r="P20" s="103"/>
      <c r="Q20" s="103"/>
      <c r="R20" s="103"/>
      <c r="S20" s="103"/>
      <c r="T20" s="103"/>
      <c r="U20" s="104"/>
      <c r="V20" s="108"/>
      <c r="W20" s="110"/>
      <c r="X20" s="130"/>
      <c r="Y20" s="131"/>
      <c r="Z20" s="131"/>
      <c r="AA20" s="131"/>
      <c r="AB20" s="131"/>
      <c r="AC20" s="116"/>
      <c r="AD20" s="117"/>
      <c r="AE20" s="134"/>
      <c r="AF20" s="135"/>
      <c r="AG20" s="135"/>
      <c r="AH20" s="135"/>
      <c r="AI20" s="135"/>
      <c r="AJ20" s="136"/>
      <c r="AK20" s="120"/>
      <c r="AL20" s="121"/>
      <c r="AM20" s="121"/>
      <c r="AN20" s="121"/>
      <c r="AO20" s="121"/>
      <c r="AP20" s="121"/>
      <c r="AQ20" s="121"/>
      <c r="AR20" s="122"/>
      <c r="AS20" s="126"/>
      <c r="AT20" s="126"/>
      <c r="AU20" s="126"/>
      <c r="AV20" s="126"/>
      <c r="AW20" s="126"/>
      <c r="AX20" s="126"/>
    </row>
    <row r="21" spans="1:50" ht="13.2" customHeight="1" x14ac:dyDescent="0.2">
      <c r="A21" s="98"/>
      <c r="B21" s="99"/>
      <c r="C21" s="99"/>
      <c r="D21" s="101"/>
      <c r="E21" s="105"/>
      <c r="F21" s="106"/>
      <c r="G21" s="106"/>
      <c r="H21" s="106"/>
      <c r="I21" s="106"/>
      <c r="J21" s="106"/>
      <c r="K21" s="106"/>
      <c r="L21" s="106"/>
      <c r="M21" s="106"/>
      <c r="N21" s="106"/>
      <c r="O21" s="106"/>
      <c r="P21" s="106"/>
      <c r="Q21" s="106"/>
      <c r="R21" s="106"/>
      <c r="S21" s="106"/>
      <c r="T21" s="106"/>
      <c r="U21" s="107"/>
      <c r="V21" s="109"/>
      <c r="W21" s="111"/>
      <c r="X21" s="132"/>
      <c r="Y21" s="133"/>
      <c r="Z21" s="133"/>
      <c r="AA21" s="133"/>
      <c r="AB21" s="133"/>
      <c r="AC21" s="118"/>
      <c r="AD21" s="119"/>
      <c r="AE21" s="137"/>
      <c r="AF21" s="138"/>
      <c r="AG21" s="138"/>
      <c r="AH21" s="138"/>
      <c r="AI21" s="138"/>
      <c r="AJ21" s="139"/>
      <c r="AK21" s="123"/>
      <c r="AL21" s="124"/>
      <c r="AM21" s="124"/>
      <c r="AN21" s="124"/>
      <c r="AO21" s="124"/>
      <c r="AP21" s="124"/>
      <c r="AQ21" s="124"/>
      <c r="AR21" s="125"/>
      <c r="AS21" s="126"/>
      <c r="AT21" s="126"/>
      <c r="AU21" s="126"/>
      <c r="AV21" s="126"/>
      <c r="AW21" s="126"/>
      <c r="AX21" s="126"/>
    </row>
    <row r="22" spans="1:50" ht="13.2" customHeight="1" x14ac:dyDescent="0.2">
      <c r="A22" s="96"/>
      <c r="B22" s="97"/>
      <c r="C22" s="97"/>
      <c r="D22" s="100"/>
      <c r="E22" s="102"/>
      <c r="F22" s="103"/>
      <c r="G22" s="103"/>
      <c r="H22" s="103"/>
      <c r="I22" s="103"/>
      <c r="J22" s="103"/>
      <c r="K22" s="103"/>
      <c r="L22" s="103"/>
      <c r="M22" s="103"/>
      <c r="N22" s="103"/>
      <c r="O22" s="103"/>
      <c r="P22" s="103"/>
      <c r="Q22" s="103"/>
      <c r="R22" s="103"/>
      <c r="S22" s="103"/>
      <c r="T22" s="103"/>
      <c r="U22" s="104"/>
      <c r="V22" s="108"/>
      <c r="W22" s="110"/>
      <c r="X22" s="130"/>
      <c r="Y22" s="131"/>
      <c r="Z22" s="131"/>
      <c r="AA22" s="131"/>
      <c r="AB22" s="131"/>
      <c r="AC22" s="116"/>
      <c r="AD22" s="117"/>
      <c r="AE22" s="134"/>
      <c r="AF22" s="135"/>
      <c r="AG22" s="135"/>
      <c r="AH22" s="135"/>
      <c r="AI22" s="135"/>
      <c r="AJ22" s="136"/>
      <c r="AK22" s="120"/>
      <c r="AL22" s="121"/>
      <c r="AM22" s="121"/>
      <c r="AN22" s="121"/>
      <c r="AO22" s="121"/>
      <c r="AP22" s="121"/>
      <c r="AQ22" s="121"/>
      <c r="AR22" s="122"/>
      <c r="AS22" s="126"/>
      <c r="AT22" s="126"/>
      <c r="AU22" s="126"/>
      <c r="AV22" s="126"/>
      <c r="AW22" s="126"/>
      <c r="AX22" s="126"/>
    </row>
    <row r="23" spans="1:50" ht="13.2" customHeight="1" x14ac:dyDescent="0.2">
      <c r="A23" s="98"/>
      <c r="B23" s="99"/>
      <c r="C23" s="99"/>
      <c r="D23" s="101"/>
      <c r="E23" s="105"/>
      <c r="F23" s="106"/>
      <c r="G23" s="106"/>
      <c r="H23" s="106"/>
      <c r="I23" s="106"/>
      <c r="J23" s="106"/>
      <c r="K23" s="106"/>
      <c r="L23" s="106"/>
      <c r="M23" s="106"/>
      <c r="N23" s="106"/>
      <c r="O23" s="106"/>
      <c r="P23" s="106"/>
      <c r="Q23" s="106"/>
      <c r="R23" s="106"/>
      <c r="S23" s="106"/>
      <c r="T23" s="106"/>
      <c r="U23" s="107"/>
      <c r="V23" s="109"/>
      <c r="W23" s="111"/>
      <c r="X23" s="132"/>
      <c r="Y23" s="133"/>
      <c r="Z23" s="133"/>
      <c r="AA23" s="133"/>
      <c r="AB23" s="133"/>
      <c r="AC23" s="118"/>
      <c r="AD23" s="119"/>
      <c r="AE23" s="137"/>
      <c r="AF23" s="138"/>
      <c r="AG23" s="138"/>
      <c r="AH23" s="138"/>
      <c r="AI23" s="138"/>
      <c r="AJ23" s="139"/>
      <c r="AK23" s="123"/>
      <c r="AL23" s="124"/>
      <c r="AM23" s="124"/>
      <c r="AN23" s="124"/>
      <c r="AO23" s="124"/>
      <c r="AP23" s="124"/>
      <c r="AQ23" s="124"/>
      <c r="AR23" s="125"/>
      <c r="AS23" s="126"/>
      <c r="AT23" s="126"/>
      <c r="AU23" s="126"/>
      <c r="AV23" s="126"/>
      <c r="AW23" s="126"/>
      <c r="AX23" s="126"/>
    </row>
    <row r="24" spans="1:50" ht="13.2" customHeight="1" x14ac:dyDescent="0.2">
      <c r="A24" s="96"/>
      <c r="B24" s="97"/>
      <c r="C24" s="97"/>
      <c r="D24" s="100"/>
      <c r="E24" s="102"/>
      <c r="F24" s="103"/>
      <c r="G24" s="103"/>
      <c r="H24" s="103"/>
      <c r="I24" s="103"/>
      <c r="J24" s="103"/>
      <c r="K24" s="103"/>
      <c r="L24" s="103"/>
      <c r="M24" s="103"/>
      <c r="N24" s="103"/>
      <c r="O24" s="103"/>
      <c r="P24" s="103"/>
      <c r="Q24" s="103"/>
      <c r="R24" s="103"/>
      <c r="S24" s="103"/>
      <c r="T24" s="103"/>
      <c r="U24" s="104"/>
      <c r="V24" s="108"/>
      <c r="W24" s="110"/>
      <c r="X24" s="130"/>
      <c r="Y24" s="131"/>
      <c r="Z24" s="131"/>
      <c r="AA24" s="131"/>
      <c r="AB24" s="131"/>
      <c r="AC24" s="116"/>
      <c r="AD24" s="117"/>
      <c r="AE24" s="134"/>
      <c r="AF24" s="135"/>
      <c r="AG24" s="135"/>
      <c r="AH24" s="135"/>
      <c r="AI24" s="135"/>
      <c r="AJ24" s="136"/>
      <c r="AK24" s="120"/>
      <c r="AL24" s="121"/>
      <c r="AM24" s="121"/>
      <c r="AN24" s="121"/>
      <c r="AO24" s="121"/>
      <c r="AP24" s="121"/>
      <c r="AQ24" s="121"/>
      <c r="AR24" s="122"/>
      <c r="AS24" s="126"/>
      <c r="AT24" s="126"/>
      <c r="AU24" s="126"/>
      <c r="AV24" s="126"/>
      <c r="AW24" s="126"/>
      <c r="AX24" s="126"/>
    </row>
    <row r="25" spans="1:50" ht="13.2" customHeight="1" x14ac:dyDescent="0.2">
      <c r="A25" s="98"/>
      <c r="B25" s="99"/>
      <c r="C25" s="99"/>
      <c r="D25" s="101"/>
      <c r="E25" s="105"/>
      <c r="F25" s="106"/>
      <c r="G25" s="106"/>
      <c r="H25" s="106"/>
      <c r="I25" s="106"/>
      <c r="J25" s="106"/>
      <c r="K25" s="106"/>
      <c r="L25" s="106"/>
      <c r="M25" s="106"/>
      <c r="N25" s="106"/>
      <c r="O25" s="106"/>
      <c r="P25" s="106"/>
      <c r="Q25" s="106"/>
      <c r="R25" s="106"/>
      <c r="S25" s="106"/>
      <c r="T25" s="106"/>
      <c r="U25" s="107"/>
      <c r="V25" s="109"/>
      <c r="W25" s="111"/>
      <c r="X25" s="132"/>
      <c r="Y25" s="133"/>
      <c r="Z25" s="133"/>
      <c r="AA25" s="133"/>
      <c r="AB25" s="133"/>
      <c r="AC25" s="118"/>
      <c r="AD25" s="119"/>
      <c r="AE25" s="137"/>
      <c r="AF25" s="138"/>
      <c r="AG25" s="138"/>
      <c r="AH25" s="138"/>
      <c r="AI25" s="138"/>
      <c r="AJ25" s="139"/>
      <c r="AK25" s="123"/>
      <c r="AL25" s="124"/>
      <c r="AM25" s="124"/>
      <c r="AN25" s="124"/>
      <c r="AO25" s="124"/>
      <c r="AP25" s="124"/>
      <c r="AQ25" s="124"/>
      <c r="AR25" s="125"/>
      <c r="AS25" s="126"/>
      <c r="AT25" s="126"/>
      <c r="AU25" s="126"/>
      <c r="AV25" s="126"/>
      <c r="AW25" s="126"/>
      <c r="AX25" s="126"/>
    </row>
    <row r="26" spans="1:50" ht="13.2" customHeight="1" x14ac:dyDescent="0.2">
      <c r="A26" s="96"/>
      <c r="B26" s="97"/>
      <c r="C26" s="97"/>
      <c r="D26" s="100"/>
      <c r="E26" s="102"/>
      <c r="F26" s="103"/>
      <c r="G26" s="103"/>
      <c r="H26" s="103"/>
      <c r="I26" s="103"/>
      <c r="J26" s="103"/>
      <c r="K26" s="103"/>
      <c r="L26" s="103"/>
      <c r="M26" s="103"/>
      <c r="N26" s="103"/>
      <c r="O26" s="103"/>
      <c r="P26" s="103"/>
      <c r="Q26" s="103"/>
      <c r="R26" s="103"/>
      <c r="S26" s="103"/>
      <c r="T26" s="103"/>
      <c r="U26" s="104"/>
      <c r="V26" s="108"/>
      <c r="W26" s="110"/>
      <c r="X26" s="130"/>
      <c r="Y26" s="131"/>
      <c r="Z26" s="131"/>
      <c r="AA26" s="131"/>
      <c r="AB26" s="131"/>
      <c r="AC26" s="116"/>
      <c r="AD26" s="117"/>
      <c r="AE26" s="134"/>
      <c r="AF26" s="135"/>
      <c r="AG26" s="135"/>
      <c r="AH26" s="135"/>
      <c r="AI26" s="135"/>
      <c r="AJ26" s="136"/>
      <c r="AK26" s="120"/>
      <c r="AL26" s="121"/>
      <c r="AM26" s="121"/>
      <c r="AN26" s="121"/>
      <c r="AO26" s="121"/>
      <c r="AP26" s="121"/>
      <c r="AQ26" s="121"/>
      <c r="AR26" s="122"/>
      <c r="AS26" s="126"/>
      <c r="AT26" s="126"/>
      <c r="AU26" s="126"/>
      <c r="AV26" s="126"/>
      <c r="AW26" s="126"/>
      <c r="AX26" s="126"/>
    </row>
    <row r="27" spans="1:50" ht="13.2" customHeight="1" x14ac:dyDescent="0.2">
      <c r="A27" s="98"/>
      <c r="B27" s="99"/>
      <c r="C27" s="99"/>
      <c r="D27" s="101"/>
      <c r="E27" s="105"/>
      <c r="F27" s="106"/>
      <c r="G27" s="106"/>
      <c r="H27" s="106"/>
      <c r="I27" s="106"/>
      <c r="J27" s="106"/>
      <c r="K27" s="106"/>
      <c r="L27" s="106"/>
      <c r="M27" s="106"/>
      <c r="N27" s="106"/>
      <c r="O27" s="106"/>
      <c r="P27" s="106"/>
      <c r="Q27" s="106"/>
      <c r="R27" s="106"/>
      <c r="S27" s="106"/>
      <c r="T27" s="106"/>
      <c r="U27" s="107"/>
      <c r="V27" s="109"/>
      <c r="W27" s="111"/>
      <c r="X27" s="132"/>
      <c r="Y27" s="133"/>
      <c r="Z27" s="133"/>
      <c r="AA27" s="133"/>
      <c r="AB27" s="133"/>
      <c r="AC27" s="118"/>
      <c r="AD27" s="119"/>
      <c r="AE27" s="137"/>
      <c r="AF27" s="138"/>
      <c r="AG27" s="138"/>
      <c r="AH27" s="138"/>
      <c r="AI27" s="138"/>
      <c r="AJ27" s="139"/>
      <c r="AK27" s="123"/>
      <c r="AL27" s="124"/>
      <c r="AM27" s="124"/>
      <c r="AN27" s="124"/>
      <c r="AO27" s="124"/>
      <c r="AP27" s="124"/>
      <c r="AQ27" s="124"/>
      <c r="AR27" s="125"/>
      <c r="AS27" s="126"/>
      <c r="AT27" s="126"/>
      <c r="AU27" s="126"/>
      <c r="AV27" s="126"/>
      <c r="AW27" s="126"/>
      <c r="AX27" s="126"/>
    </row>
    <row r="28" spans="1:50" ht="13.2" customHeight="1" x14ac:dyDescent="0.2">
      <c r="A28" s="96"/>
      <c r="B28" s="97"/>
      <c r="C28" s="97"/>
      <c r="D28" s="100"/>
      <c r="E28" s="102"/>
      <c r="F28" s="103"/>
      <c r="G28" s="103"/>
      <c r="H28" s="103"/>
      <c r="I28" s="103"/>
      <c r="J28" s="103"/>
      <c r="K28" s="103"/>
      <c r="L28" s="103"/>
      <c r="M28" s="103"/>
      <c r="N28" s="103"/>
      <c r="O28" s="103"/>
      <c r="P28" s="103"/>
      <c r="Q28" s="103"/>
      <c r="R28" s="103"/>
      <c r="S28" s="103"/>
      <c r="T28" s="103"/>
      <c r="U28" s="104"/>
      <c r="V28" s="108"/>
      <c r="W28" s="110"/>
      <c r="X28" s="130"/>
      <c r="Y28" s="131"/>
      <c r="Z28" s="131"/>
      <c r="AA28" s="131"/>
      <c r="AB28" s="131"/>
      <c r="AC28" s="116"/>
      <c r="AD28" s="117"/>
      <c r="AE28" s="134"/>
      <c r="AF28" s="135"/>
      <c r="AG28" s="135"/>
      <c r="AH28" s="135"/>
      <c r="AI28" s="135"/>
      <c r="AJ28" s="136"/>
      <c r="AK28" s="120"/>
      <c r="AL28" s="121"/>
      <c r="AM28" s="121"/>
      <c r="AN28" s="121"/>
      <c r="AO28" s="121"/>
      <c r="AP28" s="121"/>
      <c r="AQ28" s="121"/>
      <c r="AR28" s="122"/>
      <c r="AS28" s="126"/>
      <c r="AT28" s="126"/>
      <c r="AU28" s="126"/>
      <c r="AV28" s="126"/>
      <c r="AW28" s="126"/>
      <c r="AX28" s="126"/>
    </row>
    <row r="29" spans="1:50" ht="13.2" customHeight="1" x14ac:dyDescent="0.2">
      <c r="A29" s="98"/>
      <c r="B29" s="99"/>
      <c r="C29" s="99"/>
      <c r="D29" s="101"/>
      <c r="E29" s="105"/>
      <c r="F29" s="106"/>
      <c r="G29" s="106"/>
      <c r="H29" s="106"/>
      <c r="I29" s="106"/>
      <c r="J29" s="106"/>
      <c r="K29" s="106"/>
      <c r="L29" s="106"/>
      <c r="M29" s="106"/>
      <c r="N29" s="106"/>
      <c r="O29" s="106"/>
      <c r="P29" s="106"/>
      <c r="Q29" s="106"/>
      <c r="R29" s="106"/>
      <c r="S29" s="106"/>
      <c r="T29" s="106"/>
      <c r="U29" s="107"/>
      <c r="V29" s="109"/>
      <c r="W29" s="111"/>
      <c r="X29" s="132"/>
      <c r="Y29" s="133"/>
      <c r="Z29" s="133"/>
      <c r="AA29" s="133"/>
      <c r="AB29" s="133"/>
      <c r="AC29" s="118"/>
      <c r="AD29" s="119"/>
      <c r="AE29" s="137"/>
      <c r="AF29" s="138"/>
      <c r="AG29" s="138"/>
      <c r="AH29" s="138"/>
      <c r="AI29" s="138"/>
      <c r="AJ29" s="139"/>
      <c r="AK29" s="123"/>
      <c r="AL29" s="124"/>
      <c r="AM29" s="124"/>
      <c r="AN29" s="124"/>
      <c r="AO29" s="124"/>
      <c r="AP29" s="124"/>
      <c r="AQ29" s="124"/>
      <c r="AR29" s="125"/>
      <c r="AS29" s="126"/>
      <c r="AT29" s="126"/>
      <c r="AU29" s="126"/>
      <c r="AV29" s="126"/>
      <c r="AW29" s="126"/>
      <c r="AX29" s="126"/>
    </row>
    <row r="30" spans="1:50" ht="13.2" customHeight="1" x14ac:dyDescent="0.2">
      <c r="A30" s="96"/>
      <c r="B30" s="97"/>
      <c r="C30" s="97"/>
      <c r="D30" s="100"/>
      <c r="E30" s="102"/>
      <c r="F30" s="103"/>
      <c r="G30" s="103"/>
      <c r="H30" s="103"/>
      <c r="I30" s="103"/>
      <c r="J30" s="103"/>
      <c r="K30" s="103"/>
      <c r="L30" s="103"/>
      <c r="M30" s="103"/>
      <c r="N30" s="103"/>
      <c r="O30" s="103"/>
      <c r="P30" s="103"/>
      <c r="Q30" s="103"/>
      <c r="R30" s="103"/>
      <c r="S30" s="103"/>
      <c r="T30" s="103"/>
      <c r="U30" s="104"/>
      <c r="V30" s="108"/>
      <c r="W30" s="110"/>
      <c r="X30" s="130"/>
      <c r="Y30" s="131"/>
      <c r="Z30" s="131"/>
      <c r="AA30" s="131"/>
      <c r="AB30" s="131"/>
      <c r="AC30" s="116"/>
      <c r="AD30" s="117"/>
      <c r="AE30" s="134"/>
      <c r="AF30" s="135"/>
      <c r="AG30" s="135"/>
      <c r="AH30" s="135"/>
      <c r="AI30" s="135"/>
      <c r="AJ30" s="136"/>
      <c r="AK30" s="120"/>
      <c r="AL30" s="121"/>
      <c r="AM30" s="121"/>
      <c r="AN30" s="121"/>
      <c r="AO30" s="121"/>
      <c r="AP30" s="121"/>
      <c r="AQ30" s="121"/>
      <c r="AR30" s="122"/>
      <c r="AS30" s="126"/>
      <c r="AT30" s="126"/>
      <c r="AU30" s="126"/>
      <c r="AV30" s="126"/>
      <c r="AW30" s="126"/>
      <c r="AX30" s="126"/>
    </row>
    <row r="31" spans="1:50" ht="13.2" customHeight="1" x14ac:dyDescent="0.2">
      <c r="A31" s="98"/>
      <c r="B31" s="99"/>
      <c r="C31" s="99"/>
      <c r="D31" s="101"/>
      <c r="E31" s="105"/>
      <c r="F31" s="106"/>
      <c r="G31" s="106"/>
      <c r="H31" s="106"/>
      <c r="I31" s="106"/>
      <c r="J31" s="106"/>
      <c r="K31" s="106"/>
      <c r="L31" s="106"/>
      <c r="M31" s="106"/>
      <c r="N31" s="106"/>
      <c r="O31" s="106"/>
      <c r="P31" s="106"/>
      <c r="Q31" s="106"/>
      <c r="R31" s="106"/>
      <c r="S31" s="106"/>
      <c r="T31" s="106"/>
      <c r="U31" s="107"/>
      <c r="V31" s="109"/>
      <c r="W31" s="111"/>
      <c r="X31" s="132"/>
      <c r="Y31" s="133"/>
      <c r="Z31" s="133"/>
      <c r="AA31" s="133"/>
      <c r="AB31" s="133"/>
      <c r="AC31" s="118"/>
      <c r="AD31" s="119"/>
      <c r="AE31" s="137"/>
      <c r="AF31" s="138"/>
      <c r="AG31" s="138"/>
      <c r="AH31" s="138"/>
      <c r="AI31" s="138"/>
      <c r="AJ31" s="139"/>
      <c r="AK31" s="123"/>
      <c r="AL31" s="124"/>
      <c r="AM31" s="124"/>
      <c r="AN31" s="124"/>
      <c r="AO31" s="124"/>
      <c r="AP31" s="124"/>
      <c r="AQ31" s="124"/>
      <c r="AR31" s="125"/>
      <c r="AS31" s="126"/>
      <c r="AT31" s="126"/>
      <c r="AU31" s="126"/>
      <c r="AV31" s="126"/>
      <c r="AW31" s="126"/>
      <c r="AX31" s="126"/>
    </row>
    <row r="32" spans="1:50" ht="13.2" customHeight="1" x14ac:dyDescent="0.2">
      <c r="A32" s="96"/>
      <c r="B32" s="97"/>
      <c r="C32" s="97"/>
      <c r="D32" s="100"/>
      <c r="E32" s="102"/>
      <c r="F32" s="103"/>
      <c r="G32" s="103"/>
      <c r="H32" s="103"/>
      <c r="I32" s="103"/>
      <c r="J32" s="103"/>
      <c r="K32" s="103"/>
      <c r="L32" s="103"/>
      <c r="M32" s="103"/>
      <c r="N32" s="103"/>
      <c r="O32" s="103"/>
      <c r="P32" s="103"/>
      <c r="Q32" s="103"/>
      <c r="R32" s="103"/>
      <c r="S32" s="103"/>
      <c r="T32" s="103"/>
      <c r="U32" s="104"/>
      <c r="V32" s="108"/>
      <c r="W32" s="110"/>
      <c r="X32" s="130"/>
      <c r="Y32" s="131"/>
      <c r="Z32" s="131"/>
      <c r="AA32" s="131"/>
      <c r="AB32" s="131"/>
      <c r="AC32" s="116"/>
      <c r="AD32" s="117"/>
      <c r="AE32" s="134"/>
      <c r="AF32" s="135"/>
      <c r="AG32" s="135"/>
      <c r="AH32" s="135"/>
      <c r="AI32" s="135"/>
      <c r="AJ32" s="136"/>
      <c r="AK32" s="120"/>
      <c r="AL32" s="121"/>
      <c r="AM32" s="121"/>
      <c r="AN32" s="121"/>
      <c r="AO32" s="121"/>
      <c r="AP32" s="121"/>
      <c r="AQ32" s="121"/>
      <c r="AR32" s="122"/>
      <c r="AS32" s="126"/>
      <c r="AT32" s="126"/>
      <c r="AU32" s="126"/>
      <c r="AV32" s="126"/>
      <c r="AW32" s="126"/>
      <c r="AX32" s="126"/>
    </row>
    <row r="33" spans="1:86" ht="13.2" customHeight="1" x14ac:dyDescent="0.2">
      <c r="A33" s="98"/>
      <c r="B33" s="99"/>
      <c r="C33" s="99"/>
      <c r="D33" s="101"/>
      <c r="E33" s="105"/>
      <c r="F33" s="106"/>
      <c r="G33" s="106"/>
      <c r="H33" s="106"/>
      <c r="I33" s="106"/>
      <c r="J33" s="106"/>
      <c r="K33" s="106"/>
      <c r="L33" s="106"/>
      <c r="M33" s="106"/>
      <c r="N33" s="106"/>
      <c r="O33" s="106"/>
      <c r="P33" s="106"/>
      <c r="Q33" s="106"/>
      <c r="R33" s="106"/>
      <c r="S33" s="106"/>
      <c r="T33" s="106"/>
      <c r="U33" s="107"/>
      <c r="V33" s="109"/>
      <c r="W33" s="111"/>
      <c r="X33" s="132"/>
      <c r="Y33" s="133"/>
      <c r="Z33" s="133"/>
      <c r="AA33" s="133"/>
      <c r="AB33" s="133"/>
      <c r="AC33" s="118"/>
      <c r="AD33" s="119"/>
      <c r="AE33" s="137"/>
      <c r="AF33" s="138"/>
      <c r="AG33" s="138"/>
      <c r="AH33" s="138"/>
      <c r="AI33" s="138"/>
      <c r="AJ33" s="139"/>
      <c r="AK33" s="123"/>
      <c r="AL33" s="124"/>
      <c r="AM33" s="124"/>
      <c r="AN33" s="124"/>
      <c r="AO33" s="124"/>
      <c r="AP33" s="124"/>
      <c r="AQ33" s="124"/>
      <c r="AR33" s="125"/>
      <c r="AS33" s="126"/>
      <c r="AT33" s="126"/>
      <c r="AU33" s="126"/>
      <c r="AV33" s="126"/>
      <c r="AW33" s="126"/>
      <c r="AX33" s="126"/>
    </row>
    <row r="34" spans="1:86" ht="13.2" customHeight="1" x14ac:dyDescent="0.2">
      <c r="A34" s="43"/>
      <c r="B34" s="43"/>
      <c r="C34" s="43"/>
      <c r="D34" s="43"/>
      <c r="E34" s="22"/>
      <c r="F34" s="22"/>
      <c r="G34" s="22"/>
      <c r="H34" s="22"/>
      <c r="I34" s="22"/>
      <c r="J34" s="22"/>
      <c r="K34" s="22"/>
      <c r="L34" s="22"/>
      <c r="M34" s="22"/>
      <c r="N34" s="22"/>
      <c r="O34" s="22"/>
      <c r="P34" s="22"/>
      <c r="Q34" s="22"/>
      <c r="R34" s="22"/>
      <c r="S34" s="22"/>
      <c r="T34" s="22"/>
      <c r="U34" s="22"/>
      <c r="V34" s="22"/>
      <c r="W34" s="22"/>
      <c r="X34" s="22"/>
      <c r="Y34" s="22"/>
      <c r="Z34" s="22"/>
      <c r="AA34" s="22"/>
      <c r="AB34" s="22"/>
      <c r="AC34" s="21"/>
      <c r="AD34" s="21"/>
      <c r="AE34" s="44"/>
      <c r="AF34" s="44"/>
      <c r="AG34" s="45"/>
      <c r="AH34" s="237" t="s">
        <v>26</v>
      </c>
      <c r="AI34" s="237"/>
      <c r="AJ34" s="237"/>
      <c r="AK34" s="120"/>
      <c r="AL34" s="121"/>
      <c r="AM34" s="121"/>
      <c r="AN34" s="121"/>
      <c r="AO34" s="121"/>
      <c r="AP34" s="121"/>
      <c r="AQ34" s="121"/>
      <c r="AR34" s="122"/>
      <c r="AS34" s="39"/>
      <c r="AT34" s="40"/>
      <c r="AU34" s="40"/>
      <c r="AV34" s="40"/>
      <c r="AW34" s="40"/>
      <c r="AX34" s="40"/>
    </row>
    <row r="35" spans="1:86" ht="13.2" customHeight="1" x14ac:dyDescent="0.2">
      <c r="A35" s="236" t="s">
        <v>23</v>
      </c>
      <c r="B35" s="236"/>
      <c r="C35" s="236"/>
      <c r="D35" s="236"/>
      <c r="E35" s="236"/>
      <c r="F35" s="236"/>
      <c r="G35" s="236"/>
      <c r="H35" s="236"/>
      <c r="I35" s="236"/>
      <c r="J35" s="236" t="s">
        <v>24</v>
      </c>
      <c r="K35" s="236"/>
      <c r="L35" s="236"/>
      <c r="M35" s="236"/>
      <c r="N35" s="236" t="s">
        <v>11</v>
      </c>
      <c r="O35" s="236"/>
      <c r="P35" s="236"/>
      <c r="Q35" s="236"/>
      <c r="R35" s="47"/>
      <c r="S35" s="48"/>
      <c r="T35" s="49"/>
      <c r="U35" s="49"/>
      <c r="V35" s="46"/>
      <c r="W35" s="46"/>
      <c r="X35" s="46"/>
      <c r="Y35" s="46"/>
      <c r="Z35" s="46"/>
      <c r="AA35" s="46"/>
      <c r="AB35" s="2"/>
      <c r="AC35" s="2"/>
      <c r="AD35" s="2"/>
      <c r="AE35" s="2"/>
      <c r="AF35" s="2"/>
      <c r="AG35" s="50"/>
      <c r="AH35" s="237"/>
      <c r="AI35" s="237"/>
      <c r="AJ35" s="237"/>
      <c r="AK35" s="123"/>
      <c r="AL35" s="124"/>
      <c r="AM35" s="124"/>
      <c r="AN35" s="124"/>
      <c r="AO35" s="124"/>
      <c r="AP35" s="124"/>
      <c r="AQ35" s="124"/>
      <c r="AR35" s="125"/>
      <c r="AS35" s="8"/>
      <c r="AT35" s="2"/>
      <c r="AU35" s="2"/>
      <c r="AV35" s="2"/>
      <c r="AW35" s="2"/>
      <c r="AX35" s="2"/>
    </row>
    <row r="36" spans="1:86" ht="8.4" customHeight="1" x14ac:dyDescent="0.2">
      <c r="A36" s="236"/>
      <c r="B36" s="236"/>
      <c r="C36" s="236"/>
      <c r="D36" s="236"/>
      <c r="E36" s="236"/>
      <c r="F36" s="236"/>
      <c r="G36" s="236"/>
      <c r="H36" s="236"/>
      <c r="I36" s="236"/>
      <c r="J36" s="236"/>
      <c r="K36" s="236"/>
      <c r="L36" s="236"/>
      <c r="M36" s="236"/>
      <c r="N36" s="236"/>
      <c r="O36" s="236"/>
      <c r="P36" s="236"/>
      <c r="Q36" s="236"/>
      <c r="R36" s="22"/>
      <c r="S36" s="22"/>
      <c r="T36" s="22"/>
      <c r="U36" s="22"/>
      <c r="V36" s="1"/>
      <c r="W36" s="1"/>
      <c r="X36" s="22"/>
      <c r="Y36" s="22"/>
      <c r="Z36" s="22"/>
      <c r="AA36" s="22"/>
      <c r="AB36" s="22"/>
      <c r="AC36" s="22"/>
      <c r="AD36" s="22"/>
      <c r="AE36" s="22"/>
      <c r="AF36" s="22"/>
      <c r="AG36" s="22"/>
      <c r="AH36" s="22"/>
      <c r="AI36" s="22"/>
      <c r="AJ36" s="1"/>
      <c r="AK36" s="1"/>
      <c r="AL36" s="1"/>
      <c r="AM36" s="1"/>
      <c r="AN36" s="1"/>
      <c r="AO36" s="1"/>
      <c r="AP36" s="1"/>
      <c r="AQ36" s="1"/>
      <c r="AR36" s="1"/>
      <c r="AS36" s="1"/>
      <c r="AT36" s="1"/>
      <c r="AU36" s="1"/>
      <c r="AV36" s="1"/>
      <c r="AW36" s="1"/>
      <c r="AX36" s="1"/>
      <c r="AY36" s="1"/>
      <c r="AZ36" s="1"/>
      <c r="BA36" s="1"/>
      <c r="BB36" s="1"/>
      <c r="BC36" s="1"/>
      <c r="BD36" s="1"/>
      <c r="BE36" s="1"/>
      <c r="BF36" s="1"/>
    </row>
    <row r="37" spans="1:86" ht="18" x14ac:dyDescent="0.2">
      <c r="A37" s="236"/>
      <c r="B37" s="236"/>
      <c r="C37" s="236"/>
      <c r="D37" s="236"/>
      <c r="E37" s="236"/>
      <c r="F37" s="236"/>
      <c r="G37" s="236"/>
      <c r="H37" s="236"/>
      <c r="I37" s="236"/>
      <c r="J37" s="236"/>
      <c r="K37" s="236"/>
      <c r="L37" s="236"/>
      <c r="M37" s="236"/>
      <c r="N37" s="236"/>
      <c r="O37" s="236"/>
      <c r="P37" s="236"/>
      <c r="Q37" s="236"/>
      <c r="AL37" s="2"/>
      <c r="AM37" s="2"/>
      <c r="AP37" s="2"/>
      <c r="AQ37" s="2"/>
      <c r="AR37" s="2"/>
      <c r="AS37" s="2"/>
      <c r="AT37" s="2"/>
      <c r="AU37" s="2"/>
      <c r="AV37" s="2"/>
      <c r="AX37" s="42" t="s">
        <v>17</v>
      </c>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30"/>
      <c r="BY37" s="30"/>
      <c r="BZ37" s="30"/>
      <c r="CA37" s="30"/>
      <c r="CB37" s="2"/>
      <c r="CC37" s="30"/>
      <c r="CD37" s="30"/>
      <c r="CE37" s="2"/>
      <c r="CF37" s="30"/>
      <c r="CG37" s="30"/>
      <c r="CH37" s="2"/>
    </row>
    <row r="38" spans="1:86" ht="4.8" customHeight="1" x14ac:dyDescent="0.2"/>
    <row r="39" spans="1:86" ht="13.2" customHeight="1" x14ac:dyDescent="0.2"/>
    <row r="40" spans="1:86" ht="13.2" customHeight="1" x14ac:dyDescent="0.2"/>
  </sheetData>
  <sheetProtection algorithmName="SHA-512" hashValue="1jSrviFLKWd7E4Wkw2KR+zEwi15OjmLja7nZGKM03AfRgFKeSTs9LeGBrUbTO13JrX+kaFIbztWBF1iTVMCWLA==" saltValue="G7nC1d6mdzh8kvGeJOznGw==" spinCount="100000" sheet="1" objects="1" scenarios="1" formatCells="0"/>
  <mergeCells count="151">
    <mergeCell ref="AS8:AX9"/>
    <mergeCell ref="AS7:AX7"/>
    <mergeCell ref="A8:B9"/>
    <mergeCell ref="C8:D9"/>
    <mergeCell ref="E8:U9"/>
    <mergeCell ref="V8:V9"/>
    <mergeCell ref="W8:W9"/>
    <mergeCell ref="X8:AB9"/>
    <mergeCell ref="AC8:AD9"/>
    <mergeCell ref="AE8:AJ9"/>
    <mergeCell ref="AK8:AR9"/>
    <mergeCell ref="A7:D7"/>
    <mergeCell ref="E7:U7"/>
    <mergeCell ref="V7:W7"/>
    <mergeCell ref="X7:AD7"/>
    <mergeCell ref="AE7:AJ7"/>
    <mergeCell ref="AK7:AR7"/>
    <mergeCell ref="AS10:AX11"/>
    <mergeCell ref="A24:B25"/>
    <mergeCell ref="C24:D25"/>
    <mergeCell ref="E24:U25"/>
    <mergeCell ref="V24:V25"/>
    <mergeCell ref="W24:W25"/>
    <mergeCell ref="X24:AB25"/>
    <mergeCell ref="AC24:AD25"/>
    <mergeCell ref="AE24:AJ25"/>
    <mergeCell ref="AK24:AR25"/>
    <mergeCell ref="A10:B11"/>
    <mergeCell ref="C10:D11"/>
    <mergeCell ref="E10:U11"/>
    <mergeCell ref="V10:V11"/>
    <mergeCell ref="W10:W11"/>
    <mergeCell ref="X10:AB11"/>
    <mergeCell ref="AC10:AD11"/>
    <mergeCell ref="AE10:AJ11"/>
    <mergeCell ref="AK10:AR11"/>
    <mergeCell ref="AS12:AX13"/>
    <mergeCell ref="AS24:AX25"/>
    <mergeCell ref="AC22:AD23"/>
    <mergeCell ref="AE22:AJ23"/>
    <mergeCell ref="AK22:AR23"/>
    <mergeCell ref="AS26:AX27"/>
    <mergeCell ref="A28:B29"/>
    <mergeCell ref="C28:D29"/>
    <mergeCell ref="E28:U29"/>
    <mergeCell ref="V28:V29"/>
    <mergeCell ref="W28:W29"/>
    <mergeCell ref="X28:AB29"/>
    <mergeCell ref="AC28:AD29"/>
    <mergeCell ref="AE28:AJ29"/>
    <mergeCell ref="AK28:AR29"/>
    <mergeCell ref="A26:B27"/>
    <mergeCell ref="C26:D27"/>
    <mergeCell ref="E26:U27"/>
    <mergeCell ref="V26:V27"/>
    <mergeCell ref="W26:W27"/>
    <mergeCell ref="X26:AB27"/>
    <mergeCell ref="AC26:AD27"/>
    <mergeCell ref="AE26:AJ27"/>
    <mergeCell ref="AK26:AR27"/>
    <mergeCell ref="AC32:AD33"/>
    <mergeCell ref="AE32:AJ33"/>
    <mergeCell ref="AK32:AR33"/>
    <mergeCell ref="AS28:AX29"/>
    <mergeCell ref="A30:B31"/>
    <mergeCell ref="C30:D31"/>
    <mergeCell ref="E30:U31"/>
    <mergeCell ref="V30:V31"/>
    <mergeCell ref="W30:W31"/>
    <mergeCell ref="X30:AB31"/>
    <mergeCell ref="AC30:AD31"/>
    <mergeCell ref="AE30:AJ31"/>
    <mergeCell ref="AK30:AR31"/>
    <mergeCell ref="AT1:AV1"/>
    <mergeCell ref="AK34:AR35"/>
    <mergeCell ref="AH34:AJ35"/>
    <mergeCell ref="A12:B13"/>
    <mergeCell ref="C12:D13"/>
    <mergeCell ref="E12:U13"/>
    <mergeCell ref="V12:V13"/>
    <mergeCell ref="W12:W13"/>
    <mergeCell ref="X12:AB13"/>
    <mergeCell ref="U4:X4"/>
    <mergeCell ref="Z4:AA4"/>
    <mergeCell ref="AC4:AD4"/>
    <mergeCell ref="AC12:AD13"/>
    <mergeCell ref="AE12:AJ13"/>
    <mergeCell ref="AK12:AR13"/>
    <mergeCell ref="K35:M37"/>
    <mergeCell ref="AS32:AX33"/>
    <mergeCell ref="AS30:AX31"/>
    <mergeCell ref="A32:B33"/>
    <mergeCell ref="C32:D33"/>
    <mergeCell ref="E32:U33"/>
    <mergeCell ref="V32:V33"/>
    <mergeCell ref="W32:W33"/>
    <mergeCell ref="X32:AB33"/>
    <mergeCell ref="AS22:AX23"/>
    <mergeCell ref="AC20:AD21"/>
    <mergeCell ref="AE20:AJ21"/>
    <mergeCell ref="AK20:AR21"/>
    <mergeCell ref="AS20:AX21"/>
    <mergeCell ref="A22:B23"/>
    <mergeCell ref="C22:D23"/>
    <mergeCell ref="E22:U23"/>
    <mergeCell ref="V22:V23"/>
    <mergeCell ref="W22:W23"/>
    <mergeCell ref="X22:AB23"/>
    <mergeCell ref="A20:B21"/>
    <mergeCell ref="C20:D21"/>
    <mergeCell ref="E20:U21"/>
    <mergeCell ref="V20:V21"/>
    <mergeCell ref="W20:W21"/>
    <mergeCell ref="X20:AB21"/>
    <mergeCell ref="AS16:AX17"/>
    <mergeCell ref="A18:B19"/>
    <mergeCell ref="C18:D19"/>
    <mergeCell ref="E18:U19"/>
    <mergeCell ref="V18:V19"/>
    <mergeCell ref="W18:W19"/>
    <mergeCell ref="X18:AB19"/>
    <mergeCell ref="A16:B17"/>
    <mergeCell ref="C16:D17"/>
    <mergeCell ref="E16:U17"/>
    <mergeCell ref="V16:V17"/>
    <mergeCell ref="W16:W17"/>
    <mergeCell ref="X16:AB17"/>
    <mergeCell ref="O35:Q37"/>
    <mergeCell ref="AC14:AD15"/>
    <mergeCell ref="AE14:AJ15"/>
    <mergeCell ref="AK14:AR15"/>
    <mergeCell ref="AS14:AX15"/>
    <mergeCell ref="A35:A37"/>
    <mergeCell ref="B35:E37"/>
    <mergeCell ref="F35:F37"/>
    <mergeCell ref="G35:I37"/>
    <mergeCell ref="J35:J37"/>
    <mergeCell ref="N35:N37"/>
    <mergeCell ref="A14:B15"/>
    <mergeCell ref="C14:D15"/>
    <mergeCell ref="E14:U15"/>
    <mergeCell ref="V14:V15"/>
    <mergeCell ref="W14:W15"/>
    <mergeCell ref="X14:AB15"/>
    <mergeCell ref="AC18:AD19"/>
    <mergeCell ref="AE18:AJ19"/>
    <mergeCell ref="AK18:AR19"/>
    <mergeCell ref="AS18:AX19"/>
    <mergeCell ref="AC16:AD17"/>
    <mergeCell ref="AE16:AJ17"/>
    <mergeCell ref="AK16:AR17"/>
  </mergeCells>
  <phoneticPr fontId="1"/>
  <printOptions horizontalCentered="1" verticalCentered="1"/>
  <pageMargins left="0.59055118110236227" right="0.31496062992125984" top="0.39370078740157483" bottom="0.19685039370078741" header="0.19685039370078741" footer="0.31496062992125984"/>
  <pageSetup paperSize="13" orientation="landscape" verticalDpi="1200" copies="2" r:id="rId1"/>
  <headerFooter>
    <oddHeader>&amp;R&amp;8&amp;A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AC6F0-D68F-48BF-9247-557DA52326FD}">
  <dimension ref="A1:AX43"/>
  <sheetViews>
    <sheetView zoomScaleNormal="100" workbookViewId="0">
      <selection activeCell="Z10" sqref="Z10"/>
    </sheetView>
  </sheetViews>
  <sheetFormatPr defaultRowHeight="13.2" x14ac:dyDescent="0.2"/>
  <cols>
    <col min="1" max="1" width="2.44140625" customWidth="1"/>
    <col min="2" max="3" width="1.21875" customWidth="1"/>
    <col min="4" max="51" width="2.44140625" customWidth="1"/>
  </cols>
  <sheetData>
    <row r="1" spans="1:50" ht="25.8" x14ac:dyDescent="0.2">
      <c r="A1" s="2"/>
      <c r="B1" s="2"/>
      <c r="C1" s="2"/>
      <c r="D1" s="2"/>
      <c r="E1" s="2"/>
      <c r="F1" s="2"/>
      <c r="G1" s="2"/>
      <c r="H1" s="2"/>
      <c r="I1" s="2"/>
      <c r="J1" s="2"/>
      <c r="K1" s="2"/>
      <c r="L1" s="2"/>
      <c r="M1" s="2"/>
      <c r="N1" s="2"/>
      <c r="O1" s="2"/>
      <c r="P1" s="2"/>
      <c r="Q1" s="2"/>
      <c r="R1" s="2"/>
      <c r="S1" s="2"/>
      <c r="T1" s="2"/>
      <c r="U1" s="3"/>
      <c r="V1" s="3"/>
      <c r="W1" s="3"/>
      <c r="X1" s="3"/>
      <c r="Y1" s="3"/>
      <c r="Z1" s="5" t="s">
        <v>16</v>
      </c>
      <c r="AA1" s="3"/>
      <c r="AB1" s="3"/>
      <c r="AC1" s="3"/>
      <c r="AD1" s="3"/>
      <c r="AE1" s="3"/>
      <c r="AF1" s="2"/>
      <c r="AG1" s="2"/>
      <c r="AH1" s="2"/>
      <c r="AI1" s="2"/>
      <c r="AJ1" s="2"/>
      <c r="AK1" s="2"/>
      <c r="AL1" s="2"/>
      <c r="AM1" s="2"/>
      <c r="AN1" s="2"/>
      <c r="AO1" s="2"/>
      <c r="AP1" s="2"/>
      <c r="AQ1" s="2"/>
      <c r="AR1" s="2"/>
      <c r="AS1" s="2"/>
      <c r="AT1" s="2"/>
      <c r="AU1" s="2"/>
      <c r="AV1" s="2"/>
      <c r="AW1" s="2"/>
      <c r="AX1" s="2"/>
    </row>
    <row r="2" spans="1:50" ht="7.2"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row>
    <row r="3" spans="1:50" ht="19.2" x14ac:dyDescent="0.2">
      <c r="B3" s="2"/>
      <c r="C3" s="2"/>
      <c r="D3" s="6" t="s">
        <v>17</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3" t="s">
        <v>22</v>
      </c>
      <c r="AL3" s="3"/>
      <c r="AM3" s="3"/>
      <c r="AN3" s="78">
        <v>2023</v>
      </c>
      <c r="AO3" s="78"/>
      <c r="AP3" s="78"/>
      <c r="AQ3" s="78"/>
      <c r="AR3" s="3" t="s">
        <v>21</v>
      </c>
      <c r="AS3" s="78">
        <v>1</v>
      </c>
      <c r="AT3" s="78"/>
      <c r="AU3" s="3" t="s">
        <v>20</v>
      </c>
      <c r="AV3" s="78">
        <v>28</v>
      </c>
      <c r="AW3" s="78"/>
      <c r="AX3" s="3" t="s">
        <v>19</v>
      </c>
    </row>
    <row r="4" spans="1:50" ht="13.2" customHeight="1" x14ac:dyDescent="0.2">
      <c r="A4" s="79" t="s">
        <v>35</v>
      </c>
      <c r="B4" s="79"/>
      <c r="C4" s="79"/>
      <c r="D4" s="79"/>
      <c r="E4" s="79"/>
      <c r="F4" s="79"/>
      <c r="G4" s="79"/>
      <c r="H4" s="79"/>
      <c r="I4" s="79"/>
      <c r="J4" s="79"/>
      <c r="K4" s="79"/>
      <c r="L4" s="79"/>
      <c r="M4" s="79"/>
      <c r="N4" s="79"/>
      <c r="O4" s="79"/>
      <c r="P4" s="79"/>
      <c r="Q4" s="79"/>
      <c r="R4" s="81" t="s">
        <v>18</v>
      </c>
      <c r="S4" s="81"/>
      <c r="T4" s="81"/>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row>
    <row r="5" spans="1:50" ht="13.2" customHeight="1" x14ac:dyDescent="0.2">
      <c r="A5" s="80"/>
      <c r="B5" s="80"/>
      <c r="C5" s="80"/>
      <c r="D5" s="80"/>
      <c r="E5" s="80"/>
      <c r="F5" s="80"/>
      <c r="G5" s="80"/>
      <c r="H5" s="80"/>
      <c r="I5" s="80"/>
      <c r="J5" s="80"/>
      <c r="K5" s="80"/>
      <c r="L5" s="80"/>
      <c r="M5" s="80"/>
      <c r="N5" s="80"/>
      <c r="O5" s="80"/>
      <c r="P5" s="80"/>
      <c r="Q5" s="80"/>
      <c r="R5" s="81"/>
      <c r="S5" s="81"/>
      <c r="T5" s="81"/>
      <c r="U5" s="2"/>
      <c r="V5" s="2"/>
      <c r="W5" s="2"/>
      <c r="X5" s="2"/>
      <c r="Y5" s="2"/>
      <c r="Z5" s="2"/>
      <c r="AA5" s="2"/>
      <c r="AB5" s="2"/>
      <c r="AC5" s="2"/>
      <c r="AD5" s="2"/>
      <c r="AE5" s="2"/>
      <c r="AF5" s="82" t="s">
        <v>15</v>
      </c>
      <c r="AG5" s="83"/>
      <c r="AH5" s="86" t="s">
        <v>39</v>
      </c>
      <c r="AI5" s="86"/>
      <c r="AJ5" s="86"/>
      <c r="AK5" s="86"/>
      <c r="AL5" s="86"/>
      <c r="AM5" s="86"/>
      <c r="AN5" s="86"/>
      <c r="AO5" s="86"/>
      <c r="AP5" s="86"/>
      <c r="AQ5" s="86"/>
      <c r="AR5" s="86"/>
      <c r="AS5" s="86"/>
      <c r="AT5" s="86"/>
      <c r="AU5" s="86"/>
      <c r="AV5" s="86"/>
      <c r="AW5" s="86"/>
      <c r="AX5" s="87"/>
    </row>
    <row r="6" spans="1:50" ht="13.2" customHeight="1" x14ac:dyDescent="0.2">
      <c r="U6" s="2"/>
      <c r="V6" s="2"/>
      <c r="W6" s="2"/>
      <c r="X6" s="2"/>
      <c r="Y6" s="2"/>
      <c r="Z6" s="2"/>
      <c r="AA6" s="2"/>
      <c r="AB6" s="2"/>
      <c r="AC6" s="2"/>
      <c r="AD6" s="2"/>
      <c r="AE6" s="2"/>
      <c r="AF6" s="84"/>
      <c r="AG6" s="85"/>
      <c r="AH6" s="88"/>
      <c r="AI6" s="88"/>
      <c r="AJ6" s="88"/>
      <c r="AK6" s="88"/>
      <c r="AL6" s="88"/>
      <c r="AM6" s="88"/>
      <c r="AN6" s="88"/>
      <c r="AO6" s="88"/>
      <c r="AP6" s="88"/>
      <c r="AQ6" s="88"/>
      <c r="AR6" s="88"/>
      <c r="AS6" s="88"/>
      <c r="AT6" s="88"/>
      <c r="AU6" s="88"/>
      <c r="AV6" s="88"/>
      <c r="AW6" s="88"/>
      <c r="AX6" s="89"/>
    </row>
    <row r="7" spans="1:50" ht="13.2" customHeight="1" x14ac:dyDescent="0.2">
      <c r="A7" s="55" t="s">
        <v>7</v>
      </c>
      <c r="B7" s="56"/>
      <c r="C7" s="56"/>
      <c r="D7" s="56"/>
      <c r="E7" s="56"/>
      <c r="F7" s="57"/>
      <c r="G7" s="61">
        <f>AK37</f>
        <v>275000000</v>
      </c>
      <c r="H7" s="62"/>
      <c r="I7" s="62"/>
      <c r="J7" s="62"/>
      <c r="K7" s="62"/>
      <c r="L7" s="62"/>
      <c r="M7" s="62"/>
      <c r="N7" s="62"/>
      <c r="O7" s="62"/>
      <c r="P7" s="63"/>
      <c r="U7" s="2"/>
      <c r="V7" s="2"/>
      <c r="W7" s="2"/>
      <c r="X7" s="2"/>
      <c r="Y7" s="2"/>
      <c r="Z7" s="2"/>
      <c r="AA7" s="2"/>
      <c r="AB7" s="2"/>
      <c r="AC7" s="2"/>
      <c r="AD7" s="2"/>
      <c r="AE7" s="2"/>
      <c r="AF7" s="84"/>
      <c r="AG7" s="85"/>
      <c r="AH7" s="88"/>
      <c r="AI7" s="88"/>
      <c r="AJ7" s="88"/>
      <c r="AK7" s="88"/>
      <c r="AL7" s="88"/>
      <c r="AM7" s="88"/>
      <c r="AN7" s="88"/>
      <c r="AO7" s="88"/>
      <c r="AP7" s="88"/>
      <c r="AQ7" s="88"/>
      <c r="AR7" s="88"/>
      <c r="AS7" s="88"/>
      <c r="AT7" s="88"/>
      <c r="AU7" s="88"/>
      <c r="AV7" s="88"/>
      <c r="AW7" s="88"/>
      <c r="AX7" s="89"/>
    </row>
    <row r="8" spans="1:50" ht="13.2" customHeight="1" x14ac:dyDescent="0.2">
      <c r="A8" s="58"/>
      <c r="B8" s="59"/>
      <c r="C8" s="59"/>
      <c r="D8" s="59"/>
      <c r="E8" s="59"/>
      <c r="F8" s="60"/>
      <c r="G8" s="64"/>
      <c r="H8" s="65"/>
      <c r="I8" s="65"/>
      <c r="J8" s="65"/>
      <c r="K8" s="65"/>
      <c r="L8" s="65"/>
      <c r="M8" s="65"/>
      <c r="N8" s="65"/>
      <c r="O8" s="65"/>
      <c r="P8" s="66"/>
      <c r="U8" s="2"/>
      <c r="V8" s="2"/>
      <c r="W8" s="2"/>
      <c r="X8" s="2"/>
      <c r="Y8" s="2"/>
      <c r="Z8" s="2"/>
      <c r="AA8" s="2"/>
      <c r="AB8" s="2"/>
      <c r="AC8" s="2"/>
      <c r="AD8" s="2"/>
      <c r="AE8" s="2"/>
      <c r="AF8" s="67" t="s">
        <v>13</v>
      </c>
      <c r="AG8" s="68"/>
      <c r="AH8" s="52" t="s">
        <v>46</v>
      </c>
      <c r="AI8" s="52"/>
      <c r="AJ8" s="52"/>
      <c r="AK8" s="52"/>
      <c r="AL8" s="52"/>
      <c r="AM8" s="52"/>
      <c r="AN8" s="52"/>
      <c r="AO8" s="52"/>
      <c r="AP8" s="52"/>
      <c r="AQ8" s="52"/>
      <c r="AR8" s="52"/>
      <c r="AS8" s="52"/>
      <c r="AT8" s="52"/>
      <c r="AU8" s="52"/>
      <c r="AV8" s="52"/>
      <c r="AW8" s="53" t="s">
        <v>14</v>
      </c>
      <c r="AX8" s="54"/>
    </row>
    <row r="9" spans="1:50" ht="13.2" customHeight="1" x14ac:dyDescent="0.2">
      <c r="A9" s="55" t="s">
        <v>27</v>
      </c>
      <c r="B9" s="56"/>
      <c r="C9" s="56"/>
      <c r="D9" s="56"/>
      <c r="E9" s="56"/>
      <c r="F9" s="57"/>
      <c r="G9" s="61"/>
      <c r="H9" s="62"/>
      <c r="I9" s="62"/>
      <c r="J9" s="62"/>
      <c r="K9" s="62"/>
      <c r="L9" s="62"/>
      <c r="M9" s="62"/>
      <c r="N9" s="62"/>
      <c r="O9" s="62"/>
      <c r="P9" s="63"/>
      <c r="U9" s="2"/>
      <c r="V9" s="2"/>
      <c r="W9" s="2"/>
      <c r="X9" s="2"/>
      <c r="Y9" s="2"/>
      <c r="Z9" s="2"/>
      <c r="AA9" s="2"/>
      <c r="AB9" s="2"/>
      <c r="AC9" s="2"/>
      <c r="AD9" s="2"/>
      <c r="AE9" s="2"/>
      <c r="AF9" s="67"/>
      <c r="AG9" s="68"/>
      <c r="AH9" s="52"/>
      <c r="AI9" s="52"/>
      <c r="AJ9" s="52"/>
      <c r="AK9" s="52"/>
      <c r="AL9" s="52"/>
      <c r="AM9" s="52"/>
      <c r="AN9" s="52"/>
      <c r="AO9" s="52"/>
      <c r="AP9" s="52"/>
      <c r="AQ9" s="52"/>
      <c r="AR9" s="52"/>
      <c r="AS9" s="52"/>
      <c r="AT9" s="52"/>
      <c r="AU9" s="52"/>
      <c r="AV9" s="52"/>
      <c r="AW9" s="53"/>
      <c r="AX9" s="54"/>
    </row>
    <row r="10" spans="1:50" ht="13.2" customHeight="1" x14ac:dyDescent="0.2">
      <c r="A10" s="58"/>
      <c r="B10" s="59"/>
      <c r="C10" s="59"/>
      <c r="D10" s="59"/>
      <c r="E10" s="59"/>
      <c r="F10" s="60"/>
      <c r="G10" s="64"/>
      <c r="H10" s="65"/>
      <c r="I10" s="65"/>
      <c r="J10" s="65"/>
      <c r="K10" s="65"/>
      <c r="L10" s="65"/>
      <c r="M10" s="65"/>
      <c r="N10" s="65"/>
      <c r="O10" s="65"/>
      <c r="P10" s="66"/>
      <c r="U10" s="2"/>
      <c r="V10" s="2"/>
      <c r="W10" s="2"/>
      <c r="X10" s="2"/>
      <c r="Y10" s="2"/>
      <c r="Z10" s="2"/>
      <c r="AA10" s="2"/>
      <c r="AB10" s="2"/>
      <c r="AC10" s="2"/>
      <c r="AD10" s="2"/>
      <c r="AE10" s="2"/>
      <c r="AF10" s="67"/>
      <c r="AG10" s="68"/>
      <c r="AH10" s="52"/>
      <c r="AI10" s="52"/>
      <c r="AJ10" s="52"/>
      <c r="AK10" s="52"/>
      <c r="AL10" s="52"/>
      <c r="AM10" s="52"/>
      <c r="AN10" s="52"/>
      <c r="AO10" s="52"/>
      <c r="AP10" s="52"/>
      <c r="AQ10" s="52"/>
      <c r="AR10" s="52"/>
      <c r="AS10" s="52"/>
      <c r="AT10" s="52"/>
      <c r="AU10" s="52"/>
      <c r="AV10" s="52"/>
      <c r="AW10" s="53"/>
      <c r="AX10" s="54"/>
    </row>
    <row r="11" spans="1:50" ht="13.2"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67" t="s">
        <v>12</v>
      </c>
      <c r="AG11" s="68"/>
      <c r="AH11" s="52" t="s">
        <v>45</v>
      </c>
      <c r="AI11" s="52"/>
      <c r="AJ11" s="52"/>
      <c r="AK11" s="52"/>
      <c r="AL11" s="52"/>
      <c r="AM11" s="52"/>
      <c r="AN11" s="52"/>
      <c r="AO11" s="52"/>
      <c r="AP11" s="52"/>
      <c r="AQ11" s="52"/>
      <c r="AR11" s="52"/>
      <c r="AS11" s="52"/>
      <c r="AT11" s="71"/>
      <c r="AU11" s="74" t="s">
        <v>11</v>
      </c>
      <c r="AV11" s="76" t="s">
        <v>36</v>
      </c>
      <c r="AW11" s="76"/>
      <c r="AX11" s="76"/>
    </row>
    <row r="12" spans="1:50" ht="13.2"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69"/>
      <c r="AG12" s="70"/>
      <c r="AH12" s="72"/>
      <c r="AI12" s="72"/>
      <c r="AJ12" s="72"/>
      <c r="AK12" s="72"/>
      <c r="AL12" s="72"/>
      <c r="AM12" s="72"/>
      <c r="AN12" s="72"/>
      <c r="AO12" s="72"/>
      <c r="AP12" s="72"/>
      <c r="AQ12" s="72"/>
      <c r="AR12" s="72"/>
      <c r="AS12" s="72"/>
      <c r="AT12" s="73"/>
      <c r="AU12" s="75"/>
      <c r="AV12" s="77"/>
      <c r="AW12" s="77"/>
      <c r="AX12" s="77"/>
    </row>
    <row r="13" spans="1:50" ht="13.2"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93" t="s">
        <v>8</v>
      </c>
      <c r="AG13" s="93"/>
      <c r="AH13" s="93"/>
      <c r="AI13" s="93"/>
      <c r="AJ13" s="93"/>
      <c r="AK13" s="94">
        <v>1</v>
      </c>
      <c r="AL13" s="92">
        <v>2</v>
      </c>
      <c r="AM13" s="92">
        <v>3</v>
      </c>
      <c r="AN13" s="92">
        <v>4</v>
      </c>
      <c r="AO13" s="92">
        <v>5</v>
      </c>
      <c r="AP13" s="95">
        <v>6</v>
      </c>
      <c r="AQ13" s="55" t="s">
        <v>9</v>
      </c>
      <c r="AR13" s="56"/>
      <c r="AS13" s="56"/>
      <c r="AT13" s="56"/>
      <c r="AU13" s="57"/>
      <c r="AV13" s="94"/>
      <c r="AW13" s="92"/>
      <c r="AX13" s="95"/>
    </row>
    <row r="14" spans="1:50" ht="13.2"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93"/>
      <c r="AG14" s="93"/>
      <c r="AH14" s="93"/>
      <c r="AI14" s="93"/>
      <c r="AJ14" s="93"/>
      <c r="AK14" s="94"/>
      <c r="AL14" s="92"/>
      <c r="AM14" s="92"/>
      <c r="AN14" s="92"/>
      <c r="AO14" s="92"/>
      <c r="AP14" s="95"/>
      <c r="AQ14" s="58"/>
      <c r="AR14" s="59"/>
      <c r="AS14" s="59"/>
      <c r="AT14" s="59"/>
      <c r="AU14" s="60"/>
      <c r="AV14" s="94"/>
      <c r="AW14" s="92"/>
      <c r="AX14" s="95"/>
    </row>
    <row r="15" spans="1:50" ht="13.2"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90" t="s">
        <v>34</v>
      </c>
      <c r="AG15" s="90"/>
      <c r="AH15" s="90"/>
      <c r="AI15" s="90"/>
      <c r="AJ15" s="90"/>
      <c r="AK15" s="91" t="s">
        <v>10</v>
      </c>
      <c r="AL15" s="92">
        <v>3</v>
      </c>
      <c r="AM15" s="92">
        <v>0</v>
      </c>
      <c r="AN15" s="92">
        <v>1</v>
      </c>
      <c r="AO15" s="92">
        <v>0</v>
      </c>
      <c r="AP15" s="92">
        <v>0</v>
      </c>
      <c r="AQ15" s="92">
        <v>0</v>
      </c>
      <c r="AR15" s="92">
        <v>1</v>
      </c>
      <c r="AS15" s="92">
        <v>0</v>
      </c>
      <c r="AT15" s="92">
        <v>3</v>
      </c>
      <c r="AU15" s="92">
        <v>4</v>
      </c>
      <c r="AV15" s="92">
        <v>8</v>
      </c>
      <c r="AW15" s="92">
        <v>6</v>
      </c>
      <c r="AX15" s="95">
        <v>9</v>
      </c>
    </row>
    <row r="16" spans="1:50" ht="13.2"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90"/>
      <c r="AG16" s="90"/>
      <c r="AH16" s="90"/>
      <c r="AI16" s="90"/>
      <c r="AJ16" s="90"/>
      <c r="AK16" s="91"/>
      <c r="AL16" s="92"/>
      <c r="AM16" s="92"/>
      <c r="AN16" s="92"/>
      <c r="AO16" s="92"/>
      <c r="AP16" s="92"/>
      <c r="AQ16" s="92"/>
      <c r="AR16" s="92"/>
      <c r="AS16" s="92"/>
      <c r="AT16" s="92"/>
      <c r="AU16" s="92"/>
      <c r="AV16" s="92"/>
      <c r="AW16" s="92"/>
      <c r="AX16" s="95"/>
    </row>
    <row r="17" spans="1:50" ht="6" customHeight="1" x14ac:dyDescent="0.2">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x14ac:dyDescent="0.2">
      <c r="A18" s="127" t="s">
        <v>0</v>
      </c>
      <c r="B18" s="128"/>
      <c r="C18" s="128"/>
      <c r="D18" s="129"/>
      <c r="E18" s="127" t="s">
        <v>1</v>
      </c>
      <c r="F18" s="128"/>
      <c r="G18" s="128"/>
      <c r="H18" s="128"/>
      <c r="I18" s="128"/>
      <c r="J18" s="128"/>
      <c r="K18" s="128"/>
      <c r="L18" s="128"/>
      <c r="M18" s="128"/>
      <c r="N18" s="128"/>
      <c r="O18" s="128"/>
      <c r="P18" s="128"/>
      <c r="Q18" s="128"/>
      <c r="R18" s="128"/>
      <c r="S18" s="128"/>
      <c r="T18" s="128"/>
      <c r="U18" s="129"/>
      <c r="V18" s="127" t="s">
        <v>2</v>
      </c>
      <c r="W18" s="129"/>
      <c r="X18" s="127" t="s">
        <v>3</v>
      </c>
      <c r="Y18" s="128"/>
      <c r="Z18" s="128"/>
      <c r="AA18" s="128"/>
      <c r="AB18" s="128"/>
      <c r="AC18" s="128"/>
      <c r="AD18" s="129"/>
      <c r="AE18" s="127" t="s">
        <v>4</v>
      </c>
      <c r="AF18" s="128"/>
      <c r="AG18" s="128"/>
      <c r="AH18" s="128"/>
      <c r="AI18" s="128"/>
      <c r="AJ18" s="129"/>
      <c r="AK18" s="127" t="s">
        <v>5</v>
      </c>
      <c r="AL18" s="128"/>
      <c r="AM18" s="128"/>
      <c r="AN18" s="128"/>
      <c r="AO18" s="128"/>
      <c r="AP18" s="128"/>
      <c r="AQ18" s="128"/>
      <c r="AR18" s="129"/>
      <c r="AS18" s="93" t="s">
        <v>6</v>
      </c>
      <c r="AT18" s="93"/>
      <c r="AU18" s="93"/>
      <c r="AV18" s="93"/>
      <c r="AW18" s="93"/>
      <c r="AX18" s="93"/>
    </row>
    <row r="19" spans="1:50" ht="13.2" customHeight="1" x14ac:dyDescent="0.2">
      <c r="A19" s="96">
        <v>12</v>
      </c>
      <c r="B19" s="97"/>
      <c r="C19" s="97">
        <v>30</v>
      </c>
      <c r="D19" s="100"/>
      <c r="E19" s="102" t="s">
        <v>37</v>
      </c>
      <c r="F19" s="103"/>
      <c r="G19" s="103"/>
      <c r="H19" s="103"/>
      <c r="I19" s="103"/>
      <c r="J19" s="103"/>
      <c r="K19" s="103"/>
      <c r="L19" s="103"/>
      <c r="M19" s="103"/>
      <c r="N19" s="103"/>
      <c r="O19" s="103"/>
      <c r="P19" s="103"/>
      <c r="Q19" s="103"/>
      <c r="R19" s="103"/>
      <c r="S19" s="103"/>
      <c r="T19" s="103"/>
      <c r="U19" s="104"/>
      <c r="V19" s="108"/>
      <c r="W19" s="110"/>
      <c r="X19" s="112">
        <v>50000</v>
      </c>
      <c r="Y19" s="113"/>
      <c r="Z19" s="113"/>
      <c r="AA19" s="113"/>
      <c r="AB19" s="113"/>
      <c r="AC19" s="116" t="s">
        <v>38</v>
      </c>
      <c r="AD19" s="117"/>
      <c r="AE19" s="120">
        <v>5000</v>
      </c>
      <c r="AF19" s="121"/>
      <c r="AG19" s="121"/>
      <c r="AH19" s="121"/>
      <c r="AI19" s="121"/>
      <c r="AJ19" s="122"/>
      <c r="AK19" s="120">
        <f>X19*AE19</f>
        <v>250000000</v>
      </c>
      <c r="AL19" s="121"/>
      <c r="AM19" s="121"/>
      <c r="AN19" s="121"/>
      <c r="AO19" s="121"/>
      <c r="AP19" s="121"/>
      <c r="AQ19" s="121"/>
      <c r="AR19" s="122"/>
      <c r="AS19" s="126"/>
      <c r="AT19" s="126"/>
      <c r="AU19" s="126"/>
      <c r="AV19" s="126"/>
      <c r="AW19" s="126"/>
      <c r="AX19" s="126"/>
    </row>
    <row r="20" spans="1:50" ht="13.2" customHeight="1" x14ac:dyDescent="0.2">
      <c r="A20" s="98"/>
      <c r="B20" s="99"/>
      <c r="C20" s="99"/>
      <c r="D20" s="101"/>
      <c r="E20" s="105"/>
      <c r="F20" s="106"/>
      <c r="G20" s="106"/>
      <c r="H20" s="106"/>
      <c r="I20" s="106"/>
      <c r="J20" s="106"/>
      <c r="K20" s="106"/>
      <c r="L20" s="106"/>
      <c r="M20" s="106"/>
      <c r="N20" s="106"/>
      <c r="O20" s="106"/>
      <c r="P20" s="106"/>
      <c r="Q20" s="106"/>
      <c r="R20" s="106"/>
      <c r="S20" s="106"/>
      <c r="T20" s="106"/>
      <c r="U20" s="107"/>
      <c r="V20" s="109"/>
      <c r="W20" s="111"/>
      <c r="X20" s="114"/>
      <c r="Y20" s="115"/>
      <c r="Z20" s="115"/>
      <c r="AA20" s="115"/>
      <c r="AB20" s="115"/>
      <c r="AC20" s="118"/>
      <c r="AD20" s="119"/>
      <c r="AE20" s="123"/>
      <c r="AF20" s="124"/>
      <c r="AG20" s="124"/>
      <c r="AH20" s="124"/>
      <c r="AI20" s="124"/>
      <c r="AJ20" s="125"/>
      <c r="AK20" s="123"/>
      <c r="AL20" s="124"/>
      <c r="AM20" s="124"/>
      <c r="AN20" s="124"/>
      <c r="AO20" s="124"/>
      <c r="AP20" s="124"/>
      <c r="AQ20" s="124"/>
      <c r="AR20" s="125"/>
      <c r="AS20" s="126"/>
      <c r="AT20" s="126"/>
      <c r="AU20" s="126"/>
      <c r="AV20" s="126"/>
      <c r="AW20" s="126"/>
      <c r="AX20" s="126"/>
    </row>
    <row r="21" spans="1:50" ht="13.2" customHeight="1" x14ac:dyDescent="0.2">
      <c r="A21" s="96"/>
      <c r="B21" s="97"/>
      <c r="C21" s="97"/>
      <c r="D21" s="100"/>
      <c r="E21" s="102"/>
      <c r="F21" s="103"/>
      <c r="G21" s="103"/>
      <c r="H21" s="103"/>
      <c r="I21" s="103"/>
      <c r="J21" s="103"/>
      <c r="K21" s="103"/>
      <c r="L21" s="103"/>
      <c r="M21" s="103"/>
      <c r="N21" s="103"/>
      <c r="O21" s="103"/>
      <c r="P21" s="103"/>
      <c r="Q21" s="103"/>
      <c r="R21" s="103"/>
      <c r="S21" s="103"/>
      <c r="T21" s="103"/>
      <c r="U21" s="104"/>
      <c r="V21" s="108"/>
      <c r="W21" s="110"/>
      <c r="X21" s="130"/>
      <c r="Y21" s="131"/>
      <c r="Z21" s="131"/>
      <c r="AA21" s="131"/>
      <c r="AB21" s="131"/>
      <c r="AC21" s="116"/>
      <c r="AD21" s="117"/>
      <c r="AE21" s="134"/>
      <c r="AF21" s="135"/>
      <c r="AG21" s="135"/>
      <c r="AH21" s="135"/>
      <c r="AI21" s="135"/>
      <c r="AJ21" s="136"/>
      <c r="AK21" s="120"/>
      <c r="AL21" s="121"/>
      <c r="AM21" s="121"/>
      <c r="AN21" s="121"/>
      <c r="AO21" s="121"/>
      <c r="AP21" s="121"/>
      <c r="AQ21" s="121"/>
      <c r="AR21" s="122"/>
      <c r="AS21" s="126"/>
      <c r="AT21" s="126"/>
      <c r="AU21" s="126"/>
      <c r="AV21" s="126"/>
      <c r="AW21" s="126"/>
      <c r="AX21" s="126"/>
    </row>
    <row r="22" spans="1:50" ht="13.2" customHeight="1" x14ac:dyDescent="0.2">
      <c r="A22" s="98"/>
      <c r="B22" s="99"/>
      <c r="C22" s="99"/>
      <c r="D22" s="101"/>
      <c r="E22" s="105"/>
      <c r="F22" s="106"/>
      <c r="G22" s="106"/>
      <c r="H22" s="106"/>
      <c r="I22" s="106"/>
      <c r="J22" s="106"/>
      <c r="K22" s="106"/>
      <c r="L22" s="106"/>
      <c r="M22" s="106"/>
      <c r="N22" s="106"/>
      <c r="O22" s="106"/>
      <c r="P22" s="106"/>
      <c r="Q22" s="106"/>
      <c r="R22" s="106"/>
      <c r="S22" s="106"/>
      <c r="T22" s="106"/>
      <c r="U22" s="107"/>
      <c r="V22" s="109"/>
      <c r="W22" s="111"/>
      <c r="X22" s="132"/>
      <c r="Y22" s="133"/>
      <c r="Z22" s="133"/>
      <c r="AA22" s="133"/>
      <c r="AB22" s="133"/>
      <c r="AC22" s="118"/>
      <c r="AD22" s="119"/>
      <c r="AE22" s="137"/>
      <c r="AF22" s="138"/>
      <c r="AG22" s="138"/>
      <c r="AH22" s="138"/>
      <c r="AI22" s="138"/>
      <c r="AJ22" s="139"/>
      <c r="AK22" s="123"/>
      <c r="AL22" s="124"/>
      <c r="AM22" s="124"/>
      <c r="AN22" s="124"/>
      <c r="AO22" s="124"/>
      <c r="AP22" s="124"/>
      <c r="AQ22" s="124"/>
      <c r="AR22" s="125"/>
      <c r="AS22" s="126"/>
      <c r="AT22" s="126"/>
      <c r="AU22" s="126"/>
      <c r="AV22" s="126"/>
      <c r="AW22" s="126"/>
      <c r="AX22" s="126"/>
    </row>
    <row r="23" spans="1:50" ht="13.2" customHeight="1" x14ac:dyDescent="0.2">
      <c r="A23" s="96"/>
      <c r="B23" s="97"/>
      <c r="C23" s="97"/>
      <c r="D23" s="100"/>
      <c r="E23" s="102"/>
      <c r="F23" s="103"/>
      <c r="G23" s="103"/>
      <c r="H23" s="103"/>
      <c r="I23" s="103"/>
      <c r="J23" s="103"/>
      <c r="K23" s="103"/>
      <c r="L23" s="103"/>
      <c r="M23" s="103"/>
      <c r="N23" s="103"/>
      <c r="O23" s="103"/>
      <c r="P23" s="103"/>
      <c r="Q23" s="103"/>
      <c r="R23" s="103"/>
      <c r="S23" s="103"/>
      <c r="T23" s="103"/>
      <c r="U23" s="104"/>
      <c r="V23" s="108"/>
      <c r="W23" s="110"/>
      <c r="X23" s="130"/>
      <c r="Y23" s="131"/>
      <c r="Z23" s="131"/>
      <c r="AA23" s="131"/>
      <c r="AB23" s="131"/>
      <c r="AC23" s="116"/>
      <c r="AD23" s="117"/>
      <c r="AE23" s="134"/>
      <c r="AF23" s="135"/>
      <c r="AG23" s="135"/>
      <c r="AH23" s="135"/>
      <c r="AI23" s="135"/>
      <c r="AJ23" s="136"/>
      <c r="AK23" s="120"/>
      <c r="AL23" s="121"/>
      <c r="AM23" s="121"/>
      <c r="AN23" s="121"/>
      <c r="AO23" s="121"/>
      <c r="AP23" s="121"/>
      <c r="AQ23" s="121"/>
      <c r="AR23" s="122"/>
      <c r="AS23" s="126"/>
      <c r="AT23" s="126"/>
      <c r="AU23" s="126"/>
      <c r="AV23" s="126"/>
      <c r="AW23" s="126"/>
      <c r="AX23" s="126"/>
    </row>
    <row r="24" spans="1:50" ht="13.2" customHeight="1" x14ac:dyDescent="0.2">
      <c r="A24" s="98"/>
      <c r="B24" s="99"/>
      <c r="C24" s="99"/>
      <c r="D24" s="101"/>
      <c r="E24" s="105"/>
      <c r="F24" s="106"/>
      <c r="G24" s="106"/>
      <c r="H24" s="106"/>
      <c r="I24" s="106"/>
      <c r="J24" s="106"/>
      <c r="K24" s="106"/>
      <c r="L24" s="106"/>
      <c r="M24" s="106"/>
      <c r="N24" s="106"/>
      <c r="O24" s="106"/>
      <c r="P24" s="106"/>
      <c r="Q24" s="106"/>
      <c r="R24" s="106"/>
      <c r="S24" s="106"/>
      <c r="T24" s="106"/>
      <c r="U24" s="107"/>
      <c r="V24" s="109"/>
      <c r="W24" s="111"/>
      <c r="X24" s="132"/>
      <c r="Y24" s="133"/>
      <c r="Z24" s="133"/>
      <c r="AA24" s="133"/>
      <c r="AB24" s="133"/>
      <c r="AC24" s="118"/>
      <c r="AD24" s="119"/>
      <c r="AE24" s="137"/>
      <c r="AF24" s="138"/>
      <c r="AG24" s="138"/>
      <c r="AH24" s="138"/>
      <c r="AI24" s="138"/>
      <c r="AJ24" s="139"/>
      <c r="AK24" s="123"/>
      <c r="AL24" s="124"/>
      <c r="AM24" s="124"/>
      <c r="AN24" s="124"/>
      <c r="AO24" s="124"/>
      <c r="AP24" s="124"/>
      <c r="AQ24" s="124"/>
      <c r="AR24" s="125"/>
      <c r="AS24" s="126"/>
      <c r="AT24" s="126"/>
      <c r="AU24" s="126"/>
      <c r="AV24" s="126"/>
      <c r="AW24" s="126"/>
      <c r="AX24" s="126"/>
    </row>
    <row r="25" spans="1:50" ht="13.2" customHeight="1" x14ac:dyDescent="0.2">
      <c r="A25" s="96"/>
      <c r="B25" s="97"/>
      <c r="C25" s="97"/>
      <c r="D25" s="100"/>
      <c r="E25" s="102"/>
      <c r="F25" s="103"/>
      <c r="G25" s="103"/>
      <c r="H25" s="103"/>
      <c r="I25" s="103"/>
      <c r="J25" s="103"/>
      <c r="K25" s="103"/>
      <c r="L25" s="103"/>
      <c r="M25" s="103"/>
      <c r="N25" s="103"/>
      <c r="O25" s="103"/>
      <c r="P25" s="103"/>
      <c r="Q25" s="103"/>
      <c r="R25" s="103"/>
      <c r="S25" s="103"/>
      <c r="T25" s="103"/>
      <c r="U25" s="104"/>
      <c r="V25" s="108"/>
      <c r="W25" s="110"/>
      <c r="X25" s="130"/>
      <c r="Y25" s="131"/>
      <c r="Z25" s="131"/>
      <c r="AA25" s="131"/>
      <c r="AB25" s="131"/>
      <c r="AC25" s="116"/>
      <c r="AD25" s="117"/>
      <c r="AE25" s="134"/>
      <c r="AF25" s="135"/>
      <c r="AG25" s="135"/>
      <c r="AH25" s="135"/>
      <c r="AI25" s="135"/>
      <c r="AJ25" s="136"/>
      <c r="AK25" s="120"/>
      <c r="AL25" s="121"/>
      <c r="AM25" s="121"/>
      <c r="AN25" s="121"/>
      <c r="AO25" s="121"/>
      <c r="AP25" s="121"/>
      <c r="AQ25" s="121"/>
      <c r="AR25" s="122"/>
      <c r="AS25" s="126"/>
      <c r="AT25" s="126"/>
      <c r="AU25" s="126"/>
      <c r="AV25" s="126"/>
      <c r="AW25" s="126"/>
      <c r="AX25" s="126"/>
    </row>
    <row r="26" spans="1:50" ht="13.2" customHeight="1" x14ac:dyDescent="0.2">
      <c r="A26" s="98"/>
      <c r="B26" s="99"/>
      <c r="C26" s="99"/>
      <c r="D26" s="101"/>
      <c r="E26" s="105"/>
      <c r="F26" s="106"/>
      <c r="G26" s="106"/>
      <c r="H26" s="106"/>
      <c r="I26" s="106"/>
      <c r="J26" s="106"/>
      <c r="K26" s="106"/>
      <c r="L26" s="106"/>
      <c r="M26" s="106"/>
      <c r="N26" s="106"/>
      <c r="O26" s="106"/>
      <c r="P26" s="106"/>
      <c r="Q26" s="106"/>
      <c r="R26" s="106"/>
      <c r="S26" s="106"/>
      <c r="T26" s="106"/>
      <c r="U26" s="107"/>
      <c r="V26" s="109"/>
      <c r="W26" s="111"/>
      <c r="X26" s="132"/>
      <c r="Y26" s="133"/>
      <c r="Z26" s="133"/>
      <c r="AA26" s="133"/>
      <c r="AB26" s="133"/>
      <c r="AC26" s="118"/>
      <c r="AD26" s="119"/>
      <c r="AE26" s="137"/>
      <c r="AF26" s="138"/>
      <c r="AG26" s="138"/>
      <c r="AH26" s="138"/>
      <c r="AI26" s="138"/>
      <c r="AJ26" s="139"/>
      <c r="AK26" s="123"/>
      <c r="AL26" s="124"/>
      <c r="AM26" s="124"/>
      <c r="AN26" s="124"/>
      <c r="AO26" s="124"/>
      <c r="AP26" s="124"/>
      <c r="AQ26" s="124"/>
      <c r="AR26" s="125"/>
      <c r="AS26" s="126"/>
      <c r="AT26" s="126"/>
      <c r="AU26" s="126"/>
      <c r="AV26" s="126"/>
      <c r="AW26" s="126"/>
      <c r="AX26" s="126"/>
    </row>
    <row r="27" spans="1:50" ht="13.2" customHeight="1" x14ac:dyDescent="0.2">
      <c r="A27" s="96"/>
      <c r="B27" s="97"/>
      <c r="C27" s="97"/>
      <c r="D27" s="100"/>
      <c r="E27" s="102"/>
      <c r="F27" s="103"/>
      <c r="G27" s="103"/>
      <c r="H27" s="103"/>
      <c r="I27" s="103"/>
      <c r="J27" s="103"/>
      <c r="K27" s="103"/>
      <c r="L27" s="103"/>
      <c r="M27" s="103"/>
      <c r="N27" s="103"/>
      <c r="O27" s="103"/>
      <c r="P27" s="103"/>
      <c r="Q27" s="103"/>
      <c r="R27" s="103"/>
      <c r="S27" s="103"/>
      <c r="T27" s="103"/>
      <c r="U27" s="104"/>
      <c r="V27" s="108"/>
      <c r="W27" s="110"/>
      <c r="X27" s="130"/>
      <c r="Y27" s="131"/>
      <c r="Z27" s="131"/>
      <c r="AA27" s="131"/>
      <c r="AB27" s="131"/>
      <c r="AC27" s="116"/>
      <c r="AD27" s="117"/>
      <c r="AE27" s="134"/>
      <c r="AF27" s="135"/>
      <c r="AG27" s="135"/>
      <c r="AH27" s="135"/>
      <c r="AI27" s="135"/>
      <c r="AJ27" s="136"/>
      <c r="AK27" s="120"/>
      <c r="AL27" s="121"/>
      <c r="AM27" s="121"/>
      <c r="AN27" s="121"/>
      <c r="AO27" s="121"/>
      <c r="AP27" s="121"/>
      <c r="AQ27" s="121"/>
      <c r="AR27" s="122"/>
      <c r="AS27" s="126"/>
      <c r="AT27" s="126"/>
      <c r="AU27" s="126"/>
      <c r="AV27" s="126"/>
      <c r="AW27" s="126"/>
      <c r="AX27" s="126"/>
    </row>
    <row r="28" spans="1:50" ht="13.2" customHeight="1" x14ac:dyDescent="0.2">
      <c r="A28" s="98"/>
      <c r="B28" s="99"/>
      <c r="C28" s="99"/>
      <c r="D28" s="101"/>
      <c r="E28" s="105"/>
      <c r="F28" s="106"/>
      <c r="G28" s="106"/>
      <c r="H28" s="106"/>
      <c r="I28" s="106"/>
      <c r="J28" s="106"/>
      <c r="K28" s="106"/>
      <c r="L28" s="106"/>
      <c r="M28" s="106"/>
      <c r="N28" s="106"/>
      <c r="O28" s="106"/>
      <c r="P28" s="106"/>
      <c r="Q28" s="106"/>
      <c r="R28" s="106"/>
      <c r="S28" s="106"/>
      <c r="T28" s="106"/>
      <c r="U28" s="107"/>
      <c r="V28" s="109"/>
      <c r="W28" s="111"/>
      <c r="X28" s="132"/>
      <c r="Y28" s="133"/>
      <c r="Z28" s="133"/>
      <c r="AA28" s="133"/>
      <c r="AB28" s="133"/>
      <c r="AC28" s="118"/>
      <c r="AD28" s="119"/>
      <c r="AE28" s="137"/>
      <c r="AF28" s="138"/>
      <c r="AG28" s="138"/>
      <c r="AH28" s="138"/>
      <c r="AI28" s="138"/>
      <c r="AJ28" s="139"/>
      <c r="AK28" s="123"/>
      <c r="AL28" s="124"/>
      <c r="AM28" s="124"/>
      <c r="AN28" s="124"/>
      <c r="AO28" s="124"/>
      <c r="AP28" s="124"/>
      <c r="AQ28" s="124"/>
      <c r="AR28" s="125"/>
      <c r="AS28" s="126"/>
      <c r="AT28" s="126"/>
      <c r="AU28" s="126"/>
      <c r="AV28" s="126"/>
      <c r="AW28" s="126"/>
      <c r="AX28" s="126"/>
    </row>
    <row r="29" spans="1:50" ht="13.2" customHeight="1" x14ac:dyDescent="0.2">
      <c r="A29" s="96"/>
      <c r="B29" s="97"/>
      <c r="C29" s="97"/>
      <c r="D29" s="100"/>
      <c r="E29" s="102"/>
      <c r="F29" s="103"/>
      <c r="G29" s="103"/>
      <c r="H29" s="103"/>
      <c r="I29" s="103"/>
      <c r="J29" s="103"/>
      <c r="K29" s="103"/>
      <c r="L29" s="103"/>
      <c r="M29" s="103"/>
      <c r="N29" s="103"/>
      <c r="O29" s="103"/>
      <c r="P29" s="103"/>
      <c r="Q29" s="103"/>
      <c r="R29" s="103"/>
      <c r="S29" s="103"/>
      <c r="T29" s="103"/>
      <c r="U29" s="104"/>
      <c r="V29" s="108"/>
      <c r="W29" s="110"/>
      <c r="X29" s="130"/>
      <c r="Y29" s="131"/>
      <c r="Z29" s="131"/>
      <c r="AA29" s="131"/>
      <c r="AB29" s="131"/>
      <c r="AC29" s="116"/>
      <c r="AD29" s="117"/>
      <c r="AE29" s="134"/>
      <c r="AF29" s="135"/>
      <c r="AG29" s="135"/>
      <c r="AH29" s="135"/>
      <c r="AI29" s="135"/>
      <c r="AJ29" s="136"/>
      <c r="AK29" s="120"/>
      <c r="AL29" s="121"/>
      <c r="AM29" s="121"/>
      <c r="AN29" s="121"/>
      <c r="AO29" s="121"/>
      <c r="AP29" s="121"/>
      <c r="AQ29" s="121"/>
      <c r="AR29" s="122"/>
      <c r="AS29" s="126"/>
      <c r="AT29" s="126"/>
      <c r="AU29" s="126"/>
      <c r="AV29" s="126"/>
      <c r="AW29" s="126"/>
      <c r="AX29" s="126"/>
    </row>
    <row r="30" spans="1:50" ht="13.2" customHeight="1" x14ac:dyDescent="0.2">
      <c r="A30" s="98"/>
      <c r="B30" s="99"/>
      <c r="C30" s="99"/>
      <c r="D30" s="101"/>
      <c r="E30" s="105"/>
      <c r="F30" s="106"/>
      <c r="G30" s="106"/>
      <c r="H30" s="106"/>
      <c r="I30" s="106"/>
      <c r="J30" s="106"/>
      <c r="K30" s="106"/>
      <c r="L30" s="106"/>
      <c r="M30" s="106"/>
      <c r="N30" s="106"/>
      <c r="O30" s="106"/>
      <c r="P30" s="106"/>
      <c r="Q30" s="106"/>
      <c r="R30" s="106"/>
      <c r="S30" s="106"/>
      <c r="T30" s="106"/>
      <c r="U30" s="107"/>
      <c r="V30" s="109"/>
      <c r="W30" s="111"/>
      <c r="X30" s="132"/>
      <c r="Y30" s="133"/>
      <c r="Z30" s="133"/>
      <c r="AA30" s="133"/>
      <c r="AB30" s="133"/>
      <c r="AC30" s="118"/>
      <c r="AD30" s="119"/>
      <c r="AE30" s="137"/>
      <c r="AF30" s="138"/>
      <c r="AG30" s="138"/>
      <c r="AH30" s="138"/>
      <c r="AI30" s="138"/>
      <c r="AJ30" s="139"/>
      <c r="AK30" s="123"/>
      <c r="AL30" s="124"/>
      <c r="AM30" s="124"/>
      <c r="AN30" s="124"/>
      <c r="AO30" s="124"/>
      <c r="AP30" s="124"/>
      <c r="AQ30" s="124"/>
      <c r="AR30" s="125"/>
      <c r="AS30" s="126"/>
      <c r="AT30" s="126"/>
      <c r="AU30" s="126"/>
      <c r="AV30" s="126"/>
      <c r="AW30" s="126"/>
      <c r="AX30" s="126"/>
    </row>
    <row r="31" spans="1:50" ht="13.2" customHeight="1" x14ac:dyDescent="0.2">
      <c r="A31" s="96"/>
      <c r="B31" s="97"/>
      <c r="C31" s="97"/>
      <c r="D31" s="100"/>
      <c r="E31" s="102"/>
      <c r="F31" s="103"/>
      <c r="G31" s="103"/>
      <c r="H31" s="103"/>
      <c r="I31" s="103"/>
      <c r="J31" s="103"/>
      <c r="K31" s="103"/>
      <c r="L31" s="103"/>
      <c r="M31" s="103"/>
      <c r="N31" s="103"/>
      <c r="O31" s="103"/>
      <c r="P31" s="103"/>
      <c r="Q31" s="103"/>
      <c r="R31" s="103"/>
      <c r="S31" s="103"/>
      <c r="T31" s="103"/>
      <c r="U31" s="104"/>
      <c r="V31" s="108"/>
      <c r="W31" s="110"/>
      <c r="X31" s="130"/>
      <c r="Y31" s="131"/>
      <c r="Z31" s="131"/>
      <c r="AA31" s="131"/>
      <c r="AB31" s="131"/>
      <c r="AC31" s="116"/>
      <c r="AD31" s="117"/>
      <c r="AE31" s="134"/>
      <c r="AF31" s="135"/>
      <c r="AG31" s="135"/>
      <c r="AH31" s="135"/>
      <c r="AI31" s="135"/>
      <c r="AJ31" s="136"/>
      <c r="AK31" s="120"/>
      <c r="AL31" s="121"/>
      <c r="AM31" s="121"/>
      <c r="AN31" s="121"/>
      <c r="AO31" s="121"/>
      <c r="AP31" s="121"/>
      <c r="AQ31" s="121"/>
      <c r="AR31" s="122"/>
      <c r="AS31" s="126"/>
      <c r="AT31" s="126"/>
      <c r="AU31" s="126"/>
      <c r="AV31" s="126"/>
      <c r="AW31" s="126"/>
      <c r="AX31" s="126"/>
    </row>
    <row r="32" spans="1:50" ht="13.2" customHeight="1" x14ac:dyDescent="0.2">
      <c r="A32" s="98"/>
      <c r="B32" s="99"/>
      <c r="C32" s="99"/>
      <c r="D32" s="101"/>
      <c r="E32" s="105"/>
      <c r="F32" s="106"/>
      <c r="G32" s="106"/>
      <c r="H32" s="106"/>
      <c r="I32" s="106"/>
      <c r="J32" s="106"/>
      <c r="K32" s="106"/>
      <c r="L32" s="106"/>
      <c r="M32" s="106"/>
      <c r="N32" s="106"/>
      <c r="O32" s="106"/>
      <c r="P32" s="106"/>
      <c r="Q32" s="106"/>
      <c r="R32" s="106"/>
      <c r="S32" s="106"/>
      <c r="T32" s="106"/>
      <c r="U32" s="107"/>
      <c r="V32" s="109"/>
      <c r="W32" s="111"/>
      <c r="X32" s="132"/>
      <c r="Y32" s="133"/>
      <c r="Z32" s="133"/>
      <c r="AA32" s="133"/>
      <c r="AB32" s="133"/>
      <c r="AC32" s="118"/>
      <c r="AD32" s="119"/>
      <c r="AE32" s="137"/>
      <c r="AF32" s="138"/>
      <c r="AG32" s="138"/>
      <c r="AH32" s="138"/>
      <c r="AI32" s="138"/>
      <c r="AJ32" s="139"/>
      <c r="AK32" s="123"/>
      <c r="AL32" s="124"/>
      <c r="AM32" s="124"/>
      <c r="AN32" s="124"/>
      <c r="AO32" s="124"/>
      <c r="AP32" s="124"/>
      <c r="AQ32" s="124"/>
      <c r="AR32" s="125"/>
      <c r="AS32" s="126"/>
      <c r="AT32" s="126"/>
      <c r="AU32" s="126"/>
      <c r="AV32" s="126"/>
      <c r="AW32" s="126"/>
      <c r="AX32" s="126"/>
    </row>
    <row r="33" spans="1:50" ht="13.2" customHeight="1" x14ac:dyDescent="0.2">
      <c r="A33" s="96"/>
      <c r="B33" s="97"/>
      <c r="C33" s="97"/>
      <c r="D33" s="100"/>
      <c r="E33" s="55" t="s">
        <v>31</v>
      </c>
      <c r="F33" s="56"/>
      <c r="G33" s="56"/>
      <c r="H33" s="56"/>
      <c r="I33" s="56"/>
      <c r="J33" s="56"/>
      <c r="K33" s="56"/>
      <c r="L33" s="56"/>
      <c r="M33" s="56"/>
      <c r="N33" s="56"/>
      <c r="O33" s="56"/>
      <c r="P33" s="56"/>
      <c r="Q33" s="56"/>
      <c r="R33" s="56"/>
      <c r="S33" s="56"/>
      <c r="T33" s="56"/>
      <c r="U33" s="57"/>
      <c r="V33" s="152"/>
      <c r="W33" s="154"/>
      <c r="X33" s="152"/>
      <c r="Y33" s="156"/>
      <c r="Z33" s="156"/>
      <c r="AA33" s="156"/>
      <c r="AB33" s="156"/>
      <c r="AC33" s="156"/>
      <c r="AD33" s="154"/>
      <c r="AE33" s="134"/>
      <c r="AF33" s="135"/>
      <c r="AG33" s="135"/>
      <c r="AH33" s="135"/>
      <c r="AI33" s="135"/>
      <c r="AJ33" s="136"/>
      <c r="AK33" s="120">
        <f>SUM(AK19:AR32)</f>
        <v>250000000</v>
      </c>
      <c r="AL33" s="121"/>
      <c r="AM33" s="121"/>
      <c r="AN33" s="121"/>
      <c r="AO33" s="121"/>
      <c r="AP33" s="121"/>
      <c r="AQ33" s="121"/>
      <c r="AR33" s="122"/>
      <c r="AS33" s="126"/>
      <c r="AT33" s="126"/>
      <c r="AU33" s="126"/>
      <c r="AV33" s="126"/>
      <c r="AW33" s="126"/>
      <c r="AX33" s="126"/>
    </row>
    <row r="34" spans="1:50" ht="13.2" customHeight="1" x14ac:dyDescent="0.2">
      <c r="A34" s="98"/>
      <c r="B34" s="99"/>
      <c r="C34" s="99"/>
      <c r="D34" s="101"/>
      <c r="E34" s="58"/>
      <c r="F34" s="59"/>
      <c r="G34" s="59"/>
      <c r="H34" s="59"/>
      <c r="I34" s="59"/>
      <c r="J34" s="59"/>
      <c r="K34" s="59"/>
      <c r="L34" s="59"/>
      <c r="M34" s="59"/>
      <c r="N34" s="59"/>
      <c r="O34" s="59"/>
      <c r="P34" s="59"/>
      <c r="Q34" s="59"/>
      <c r="R34" s="59"/>
      <c r="S34" s="59"/>
      <c r="T34" s="59"/>
      <c r="U34" s="60"/>
      <c r="V34" s="153"/>
      <c r="W34" s="155"/>
      <c r="X34" s="153"/>
      <c r="Y34" s="157"/>
      <c r="Z34" s="157"/>
      <c r="AA34" s="157"/>
      <c r="AB34" s="157"/>
      <c r="AC34" s="157"/>
      <c r="AD34" s="155"/>
      <c r="AE34" s="137"/>
      <c r="AF34" s="138"/>
      <c r="AG34" s="138"/>
      <c r="AH34" s="138"/>
      <c r="AI34" s="138"/>
      <c r="AJ34" s="139"/>
      <c r="AK34" s="123"/>
      <c r="AL34" s="124"/>
      <c r="AM34" s="124"/>
      <c r="AN34" s="124"/>
      <c r="AO34" s="124"/>
      <c r="AP34" s="124"/>
      <c r="AQ34" s="124"/>
      <c r="AR34" s="125"/>
      <c r="AS34" s="126"/>
      <c r="AT34" s="126"/>
      <c r="AU34" s="126"/>
      <c r="AV34" s="126"/>
      <c r="AW34" s="126"/>
      <c r="AX34" s="126"/>
    </row>
    <row r="35" spans="1:50" ht="6"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140" t="s">
        <v>25</v>
      </c>
      <c r="AF35" s="141"/>
      <c r="AG35" s="141"/>
      <c r="AH35" s="144">
        <v>0.1</v>
      </c>
      <c r="AI35" s="144"/>
      <c r="AJ35" s="145"/>
      <c r="AK35" s="120">
        <f>AK33*10%</f>
        <v>25000000</v>
      </c>
      <c r="AL35" s="121"/>
      <c r="AM35" s="121"/>
      <c r="AN35" s="121"/>
      <c r="AO35" s="121"/>
      <c r="AP35" s="121"/>
      <c r="AQ35" s="121"/>
      <c r="AR35" s="122"/>
      <c r="AS35" s="7"/>
      <c r="AT35" s="4"/>
      <c r="AU35" s="4"/>
      <c r="AV35" s="4"/>
      <c r="AW35" s="4"/>
      <c r="AX35" s="4"/>
    </row>
    <row r="36" spans="1:50" ht="20.399999999999999" customHeight="1" x14ac:dyDescent="0.2">
      <c r="A36" s="148" t="s">
        <v>23</v>
      </c>
      <c r="B36" s="148"/>
      <c r="C36" s="148"/>
      <c r="D36" s="148"/>
      <c r="E36" s="148"/>
      <c r="F36" s="148"/>
      <c r="G36" s="148"/>
      <c r="H36" s="148" t="s">
        <v>24</v>
      </c>
      <c r="I36" s="148"/>
      <c r="J36" s="148"/>
      <c r="K36" s="148" t="s">
        <v>11</v>
      </c>
      <c r="L36" s="148"/>
      <c r="M36" s="148"/>
      <c r="N36" s="2"/>
      <c r="O36" s="2"/>
      <c r="P36" s="149" t="s">
        <v>28</v>
      </c>
      <c r="Q36" s="149"/>
      <c r="R36" s="149"/>
      <c r="S36" s="150" t="s">
        <v>30</v>
      </c>
      <c r="T36" s="151"/>
      <c r="U36" s="151"/>
      <c r="V36" s="148" t="s">
        <v>29</v>
      </c>
      <c r="W36" s="148"/>
      <c r="X36" s="148"/>
      <c r="Y36" s="148" t="s">
        <v>11</v>
      </c>
      <c r="Z36" s="148"/>
      <c r="AA36" s="148"/>
      <c r="AB36" s="2"/>
      <c r="AC36" s="2"/>
      <c r="AD36" s="2"/>
      <c r="AE36" s="142"/>
      <c r="AF36" s="143"/>
      <c r="AG36" s="143"/>
      <c r="AH36" s="146"/>
      <c r="AI36" s="146"/>
      <c r="AJ36" s="147"/>
      <c r="AK36" s="123"/>
      <c r="AL36" s="124"/>
      <c r="AM36" s="124"/>
      <c r="AN36" s="124"/>
      <c r="AO36" s="124"/>
      <c r="AP36" s="124"/>
      <c r="AQ36" s="124"/>
      <c r="AR36" s="125"/>
      <c r="AS36" s="8"/>
      <c r="AT36" s="2"/>
      <c r="AU36" s="2"/>
      <c r="AV36" s="2"/>
      <c r="AW36" s="2"/>
      <c r="AX36" s="2"/>
    </row>
    <row r="37" spans="1:50" ht="13.2" customHeight="1" x14ac:dyDescent="0.2">
      <c r="A37" s="93"/>
      <c r="B37" s="93"/>
      <c r="C37" s="93"/>
      <c r="D37" s="93"/>
      <c r="E37" s="93"/>
      <c r="F37" s="93"/>
      <c r="G37" s="93"/>
      <c r="H37" s="93"/>
      <c r="I37" s="93"/>
      <c r="J37" s="93"/>
      <c r="K37" s="93"/>
      <c r="L37" s="93"/>
      <c r="M37" s="93"/>
      <c r="N37" s="2"/>
      <c r="O37" s="2"/>
      <c r="P37" s="93"/>
      <c r="Q37" s="93"/>
      <c r="R37" s="93"/>
      <c r="S37" s="93"/>
      <c r="T37" s="93"/>
      <c r="U37" s="93"/>
      <c r="V37" s="93"/>
      <c r="W37" s="93"/>
      <c r="X37" s="93"/>
      <c r="Y37" s="93"/>
      <c r="Z37" s="93"/>
      <c r="AA37" s="93"/>
      <c r="AB37" s="2"/>
      <c r="AC37" s="2"/>
      <c r="AD37" s="2"/>
      <c r="AE37" s="55" t="s">
        <v>26</v>
      </c>
      <c r="AF37" s="56"/>
      <c r="AG37" s="56"/>
      <c r="AH37" s="56"/>
      <c r="AI37" s="56"/>
      <c r="AJ37" s="57"/>
      <c r="AK37" s="158">
        <f>SUM(AJ33:AS36)</f>
        <v>275000000</v>
      </c>
      <c r="AL37" s="159"/>
      <c r="AM37" s="159"/>
      <c r="AN37" s="159"/>
      <c r="AO37" s="159"/>
      <c r="AP37" s="159"/>
      <c r="AQ37" s="159"/>
      <c r="AR37" s="160"/>
      <c r="AS37" s="9"/>
      <c r="AT37" s="2"/>
      <c r="AU37" s="2"/>
      <c r="AV37" s="2"/>
      <c r="AW37" s="2"/>
      <c r="AX37" s="2"/>
    </row>
    <row r="38" spans="1:50" ht="13.2" customHeight="1" x14ac:dyDescent="0.2">
      <c r="A38" s="93"/>
      <c r="B38" s="93"/>
      <c r="C38" s="93"/>
      <c r="D38" s="93"/>
      <c r="E38" s="93"/>
      <c r="F38" s="93"/>
      <c r="G38" s="93"/>
      <c r="H38" s="93"/>
      <c r="I38" s="93"/>
      <c r="J38" s="93"/>
      <c r="K38" s="93"/>
      <c r="L38" s="93"/>
      <c r="M38" s="93"/>
      <c r="N38" s="2"/>
      <c r="O38" s="2"/>
      <c r="P38" s="93"/>
      <c r="Q38" s="93"/>
      <c r="R38" s="93"/>
      <c r="S38" s="93"/>
      <c r="T38" s="93"/>
      <c r="U38" s="93"/>
      <c r="V38" s="93"/>
      <c r="W38" s="93"/>
      <c r="X38" s="93"/>
      <c r="Y38" s="93"/>
      <c r="Z38" s="93"/>
      <c r="AA38" s="93"/>
      <c r="AB38" s="2"/>
      <c r="AC38" s="2"/>
      <c r="AD38" s="2"/>
      <c r="AE38" s="58"/>
      <c r="AF38" s="59"/>
      <c r="AG38" s="59"/>
      <c r="AH38" s="59"/>
      <c r="AI38" s="59"/>
      <c r="AJ38" s="60"/>
      <c r="AK38" s="161"/>
      <c r="AL38" s="162"/>
      <c r="AM38" s="162"/>
      <c r="AN38" s="162"/>
      <c r="AO38" s="162"/>
      <c r="AP38" s="162"/>
      <c r="AQ38" s="162"/>
      <c r="AR38" s="163"/>
      <c r="AS38" s="9"/>
      <c r="AT38" s="2"/>
      <c r="AU38" s="2"/>
      <c r="AV38" s="2"/>
      <c r="AW38" s="2"/>
      <c r="AX38" s="2"/>
    </row>
    <row r="39" spans="1:50" ht="10.8" customHeight="1" x14ac:dyDescent="0.2">
      <c r="A39" s="93"/>
      <c r="B39" s="93"/>
      <c r="C39" s="93"/>
      <c r="D39" s="93"/>
      <c r="E39" s="93"/>
      <c r="F39" s="93"/>
      <c r="G39" s="93"/>
      <c r="H39" s="93"/>
      <c r="I39" s="93"/>
      <c r="J39" s="93"/>
      <c r="K39" s="93"/>
      <c r="L39" s="93"/>
      <c r="M39" s="93"/>
      <c r="N39" s="1"/>
      <c r="O39" s="1"/>
      <c r="P39" s="93"/>
      <c r="Q39" s="93"/>
      <c r="R39" s="93"/>
      <c r="S39" s="93"/>
      <c r="T39" s="93"/>
      <c r="U39" s="93"/>
      <c r="V39" s="93"/>
      <c r="W39" s="93"/>
      <c r="X39" s="93"/>
      <c r="Y39" s="93"/>
      <c r="Z39" s="93"/>
      <c r="AA39" s="93"/>
      <c r="AB39" s="1"/>
      <c r="AC39" s="1"/>
      <c r="AD39" s="1"/>
      <c r="AE39" s="1"/>
      <c r="AF39" s="1"/>
      <c r="AG39" s="1"/>
      <c r="AH39" s="1"/>
      <c r="AI39" s="1"/>
      <c r="AJ39" s="1"/>
      <c r="AK39" s="1"/>
      <c r="AL39" s="1"/>
      <c r="AM39" s="1"/>
      <c r="AN39" s="1"/>
      <c r="AO39" s="1"/>
      <c r="AP39" s="1"/>
      <c r="AQ39" s="1"/>
      <c r="AR39" s="1"/>
      <c r="AS39" s="1"/>
      <c r="AT39" s="1"/>
      <c r="AU39" s="1"/>
      <c r="AV39" s="1"/>
      <c r="AW39" s="1"/>
      <c r="AX39" s="1"/>
    </row>
    <row r="40" spans="1:50" ht="13.2" customHeight="1" x14ac:dyDescent="0.2"/>
    <row r="41" spans="1:50" ht="13.2" customHeight="1" x14ac:dyDescent="0.2"/>
    <row r="42" spans="1:50" ht="13.2" customHeight="1" x14ac:dyDescent="0.2"/>
    <row r="43" spans="1:50" ht="13.2" customHeight="1" x14ac:dyDescent="0.2"/>
  </sheetData>
  <sheetProtection algorithmName="SHA-512" hashValue="1WWKXPRqzr3dlHbSMt8T3O3P2r96qy8zhiKC8ZVdLJDnocNWAVhHBtp0iRtpU92pQlt5n1Dj5ZGKEGnHR0EvIA==" saltValue="xpkZ+S01N8cPAsjkpB9iPw==" spinCount="100000" sheet="1" objects="1" scenarios="1" formatCells="0"/>
  <mergeCells count="152">
    <mergeCell ref="AS18:AX18"/>
    <mergeCell ref="AS19:AX20"/>
    <mergeCell ref="AS23:AX24"/>
    <mergeCell ref="AS25:AX26"/>
    <mergeCell ref="AS27:AX28"/>
    <mergeCell ref="AS29:AX30"/>
    <mergeCell ref="AS31:AX32"/>
    <mergeCell ref="AK21:AR22"/>
    <mergeCell ref="AK23:AR24"/>
    <mergeCell ref="AK25:AR26"/>
    <mergeCell ref="AK27:AR28"/>
    <mergeCell ref="AK29:AR30"/>
    <mergeCell ref="AK31:AR32"/>
    <mergeCell ref="AS21:AX22"/>
    <mergeCell ref="AK18:AR18"/>
    <mergeCell ref="AK19:AR20"/>
    <mergeCell ref="AE19:AJ20"/>
    <mergeCell ref="AE21:AJ22"/>
    <mergeCell ref="AE23:AJ24"/>
    <mergeCell ref="AE25:AJ26"/>
    <mergeCell ref="AE27:AJ28"/>
    <mergeCell ref="AE29:AJ30"/>
    <mergeCell ref="X33:AB34"/>
    <mergeCell ref="AC33:AD34"/>
    <mergeCell ref="X31:AB32"/>
    <mergeCell ref="AC31:AD32"/>
    <mergeCell ref="X21:AB22"/>
    <mergeCell ref="AC21:AD22"/>
    <mergeCell ref="X19:AB20"/>
    <mergeCell ref="AS33:AX34"/>
    <mergeCell ref="AK33:AR34"/>
    <mergeCell ref="A37:D39"/>
    <mergeCell ref="E37:G39"/>
    <mergeCell ref="H37:J39"/>
    <mergeCell ref="K37:M39"/>
    <mergeCell ref="P37:R39"/>
    <mergeCell ref="S37:U39"/>
    <mergeCell ref="V37:X39"/>
    <mergeCell ref="Y37:AA39"/>
    <mergeCell ref="A36:D36"/>
    <mergeCell ref="E36:G36"/>
    <mergeCell ref="H36:J36"/>
    <mergeCell ref="K36:M36"/>
    <mergeCell ref="P36:R36"/>
    <mergeCell ref="S36:U36"/>
    <mergeCell ref="E33:U34"/>
    <mergeCell ref="V33:V34"/>
    <mergeCell ref="W33:W34"/>
    <mergeCell ref="AK35:AR36"/>
    <mergeCell ref="AK37:AR38"/>
    <mergeCell ref="V31:V32"/>
    <mergeCell ref="W31:W32"/>
    <mergeCell ref="AE37:AJ38"/>
    <mergeCell ref="V36:X36"/>
    <mergeCell ref="Y36:AA36"/>
    <mergeCell ref="AE35:AG36"/>
    <mergeCell ref="AH35:AJ36"/>
    <mergeCell ref="AE31:AJ32"/>
    <mergeCell ref="AE33:AJ34"/>
    <mergeCell ref="A18:D18"/>
    <mergeCell ref="E21:U22"/>
    <mergeCell ref="V21:V22"/>
    <mergeCell ref="W21:W22"/>
    <mergeCell ref="E19:U20"/>
    <mergeCell ref="V19:V20"/>
    <mergeCell ref="W19:W20"/>
    <mergeCell ref="E25:U26"/>
    <mergeCell ref="V25:V26"/>
    <mergeCell ref="W25:W26"/>
    <mergeCell ref="E23:U24"/>
    <mergeCell ref="V23:V24"/>
    <mergeCell ref="W23:W24"/>
    <mergeCell ref="E18:U18"/>
    <mergeCell ref="V18:W18"/>
    <mergeCell ref="A19:B20"/>
    <mergeCell ref="C19:D20"/>
    <mergeCell ref="A21:B22"/>
    <mergeCell ref="C21:D22"/>
    <mergeCell ref="A23:B24"/>
    <mergeCell ref="C23:D24"/>
    <mergeCell ref="A25:B26"/>
    <mergeCell ref="C25:D26"/>
    <mergeCell ref="X18:AD18"/>
    <mergeCell ref="AE18:AJ18"/>
    <mergeCell ref="AO15:AO16"/>
    <mergeCell ref="AP15:AP16"/>
    <mergeCell ref="AQ15:AQ16"/>
    <mergeCell ref="AR15:AR16"/>
    <mergeCell ref="AF15:AJ16"/>
    <mergeCell ref="AK15:AK16"/>
    <mergeCell ref="AL15:AL16"/>
    <mergeCell ref="AM15:AM16"/>
    <mergeCell ref="AN15:AN16"/>
    <mergeCell ref="AU15:AU16"/>
    <mergeCell ref="AV15:AV16"/>
    <mergeCell ref="AW15:AW16"/>
    <mergeCell ref="AF11:AG12"/>
    <mergeCell ref="AH11:AT12"/>
    <mergeCell ref="AU11:AU12"/>
    <mergeCell ref="AV11:AX12"/>
    <mergeCell ref="AF13:AJ14"/>
    <mergeCell ref="AK13:AK14"/>
    <mergeCell ref="AL13:AL14"/>
    <mergeCell ref="AM13:AM14"/>
    <mergeCell ref="AN13:AN14"/>
    <mergeCell ref="AO13:AO14"/>
    <mergeCell ref="AP13:AP14"/>
    <mergeCell ref="AQ13:AU14"/>
    <mergeCell ref="AV13:AV14"/>
    <mergeCell ref="AW13:AW14"/>
    <mergeCell ref="AX13:AX14"/>
    <mergeCell ref="AX15:AX16"/>
    <mergeCell ref="AS15:AS16"/>
    <mergeCell ref="AT15:AT16"/>
    <mergeCell ref="AF8:AG10"/>
    <mergeCell ref="AH8:AV10"/>
    <mergeCell ref="AW8:AX10"/>
    <mergeCell ref="A9:F10"/>
    <mergeCell ref="AN3:AQ3"/>
    <mergeCell ref="AS3:AT3"/>
    <mergeCell ref="AV3:AW3"/>
    <mergeCell ref="A4:Q5"/>
    <mergeCell ref="R4:T5"/>
    <mergeCell ref="AF5:AG7"/>
    <mergeCell ref="AH5:AX7"/>
    <mergeCell ref="A7:F8"/>
    <mergeCell ref="G7:P8"/>
    <mergeCell ref="G9:P10"/>
    <mergeCell ref="A27:B28"/>
    <mergeCell ref="C27:D28"/>
    <mergeCell ref="A29:B30"/>
    <mergeCell ref="C29:D30"/>
    <mergeCell ref="A31:B32"/>
    <mergeCell ref="C31:D32"/>
    <mergeCell ref="A33:B34"/>
    <mergeCell ref="C33:D34"/>
    <mergeCell ref="AC19:AD20"/>
    <mergeCell ref="X25:AB26"/>
    <mergeCell ref="AC25:AD26"/>
    <mergeCell ref="X23:AB24"/>
    <mergeCell ref="AC23:AD24"/>
    <mergeCell ref="E29:U30"/>
    <mergeCell ref="V29:V30"/>
    <mergeCell ref="W29:W30"/>
    <mergeCell ref="X29:AB30"/>
    <mergeCell ref="AC29:AD30"/>
    <mergeCell ref="X27:AB28"/>
    <mergeCell ref="AC27:AD28"/>
    <mergeCell ref="E27:U28"/>
    <mergeCell ref="V27:V28"/>
    <mergeCell ref="W27:W28"/>
    <mergeCell ref="E31:U32"/>
  </mergeCells>
  <phoneticPr fontId="1"/>
  <printOptions horizontalCentered="1" verticalCentered="1"/>
  <pageMargins left="0.59055118110236227" right="0.31496062992125984" top="0.19685039370078741" bottom="0.19685039370078741" header="0.19685039370078741" footer="0.31496062992125984"/>
  <pageSetup paperSize="13" orientation="landscape" verticalDpi="1200" r:id="rId1"/>
  <headerFooter>
    <oddHeader>&amp;R&amp;8&amp;A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90F0E-10DF-4CD4-85FE-57224D535073}">
  <dimension ref="A1:AX43"/>
  <sheetViews>
    <sheetView zoomScaleNormal="100" workbookViewId="0">
      <selection activeCell="AZ31" sqref="AZ31"/>
    </sheetView>
  </sheetViews>
  <sheetFormatPr defaultRowHeight="13.2" x14ac:dyDescent="0.2"/>
  <cols>
    <col min="1" max="1" width="2.44140625" customWidth="1"/>
    <col min="2" max="3" width="1.21875" customWidth="1"/>
    <col min="4" max="51" width="2.44140625" customWidth="1"/>
  </cols>
  <sheetData>
    <row r="1" spans="1:50" ht="25.8" x14ac:dyDescent="0.2">
      <c r="A1" s="2"/>
      <c r="B1" s="2"/>
      <c r="C1" s="2"/>
      <c r="D1" s="2"/>
      <c r="E1" s="2"/>
      <c r="F1" s="2"/>
      <c r="G1" s="2"/>
      <c r="H1" s="2"/>
      <c r="I1" s="2"/>
      <c r="J1" s="2"/>
      <c r="K1" s="2"/>
      <c r="L1" s="2"/>
      <c r="M1" s="2"/>
      <c r="N1" s="2"/>
      <c r="O1" s="2"/>
      <c r="P1" s="2"/>
      <c r="Q1" s="2"/>
      <c r="R1" s="2"/>
      <c r="S1" s="2"/>
      <c r="T1" s="2"/>
      <c r="U1" s="3"/>
      <c r="V1" s="3"/>
      <c r="W1" s="3"/>
      <c r="X1" s="3"/>
      <c r="Y1" s="3"/>
      <c r="Z1" s="5" t="s">
        <v>16</v>
      </c>
      <c r="AA1" s="3"/>
      <c r="AB1" s="3"/>
      <c r="AC1" s="3"/>
      <c r="AD1" s="3"/>
      <c r="AE1" s="3"/>
      <c r="AF1" s="2"/>
      <c r="AG1" s="2"/>
      <c r="AH1" s="2"/>
      <c r="AI1" s="2"/>
      <c r="AJ1" s="2"/>
      <c r="AK1" s="2"/>
      <c r="AL1" s="2"/>
      <c r="AM1" s="2"/>
      <c r="AN1" s="2"/>
      <c r="AO1" s="2"/>
      <c r="AP1" s="2"/>
      <c r="AQ1" s="2"/>
      <c r="AR1" s="2"/>
      <c r="AS1" s="2"/>
      <c r="AT1" s="2"/>
      <c r="AU1" s="2"/>
      <c r="AV1" s="2"/>
      <c r="AW1" s="2"/>
      <c r="AX1" s="2"/>
    </row>
    <row r="2" spans="1:50" ht="7.2"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row>
    <row r="3" spans="1:50" ht="19.2" x14ac:dyDescent="0.2">
      <c r="B3" s="2"/>
      <c r="C3" s="2"/>
      <c r="D3" s="6" t="s">
        <v>17</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3" t="s">
        <v>22</v>
      </c>
      <c r="AL3" s="3"/>
      <c r="AM3" s="3"/>
      <c r="AN3" s="78">
        <v>2023</v>
      </c>
      <c r="AO3" s="78"/>
      <c r="AP3" s="78"/>
      <c r="AQ3" s="78"/>
      <c r="AR3" s="3" t="s">
        <v>21</v>
      </c>
      <c r="AS3" s="78">
        <v>1</v>
      </c>
      <c r="AT3" s="78"/>
      <c r="AU3" s="3" t="s">
        <v>20</v>
      </c>
      <c r="AV3" s="78">
        <v>28</v>
      </c>
      <c r="AW3" s="78"/>
      <c r="AX3" s="3" t="s">
        <v>19</v>
      </c>
    </row>
    <row r="4" spans="1:50" ht="13.2" customHeight="1" x14ac:dyDescent="0.2">
      <c r="A4" s="79" t="s">
        <v>35</v>
      </c>
      <c r="B4" s="79"/>
      <c r="C4" s="79"/>
      <c r="D4" s="79"/>
      <c r="E4" s="79"/>
      <c r="F4" s="79"/>
      <c r="G4" s="79"/>
      <c r="H4" s="79"/>
      <c r="I4" s="79"/>
      <c r="J4" s="79"/>
      <c r="K4" s="79"/>
      <c r="L4" s="79"/>
      <c r="M4" s="79"/>
      <c r="N4" s="79"/>
      <c r="O4" s="79"/>
      <c r="P4" s="79"/>
      <c r="Q4" s="79"/>
      <c r="R4" s="81" t="s">
        <v>18</v>
      </c>
      <c r="S4" s="81"/>
      <c r="T4" s="81"/>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row>
    <row r="5" spans="1:50" ht="13.2" customHeight="1" x14ac:dyDescent="0.2">
      <c r="A5" s="80"/>
      <c r="B5" s="80"/>
      <c r="C5" s="80"/>
      <c r="D5" s="80"/>
      <c r="E5" s="80"/>
      <c r="F5" s="80"/>
      <c r="G5" s="80"/>
      <c r="H5" s="80"/>
      <c r="I5" s="80"/>
      <c r="J5" s="80"/>
      <c r="K5" s="80"/>
      <c r="L5" s="80"/>
      <c r="M5" s="80"/>
      <c r="N5" s="80"/>
      <c r="O5" s="80"/>
      <c r="P5" s="80"/>
      <c r="Q5" s="80"/>
      <c r="R5" s="81"/>
      <c r="S5" s="81"/>
      <c r="T5" s="81"/>
      <c r="U5" s="2"/>
      <c r="V5" s="2"/>
      <c r="W5" s="2"/>
      <c r="X5" s="2"/>
      <c r="Y5" s="2"/>
      <c r="Z5" s="2"/>
      <c r="AA5" s="2"/>
      <c r="AB5" s="2"/>
      <c r="AC5" s="2"/>
      <c r="AD5" s="2"/>
      <c r="AE5" s="2"/>
      <c r="AF5" s="82" t="s">
        <v>15</v>
      </c>
      <c r="AG5" s="83"/>
      <c r="AH5" s="86" t="s">
        <v>39</v>
      </c>
      <c r="AI5" s="86"/>
      <c r="AJ5" s="86"/>
      <c r="AK5" s="86"/>
      <c r="AL5" s="86"/>
      <c r="AM5" s="86"/>
      <c r="AN5" s="86"/>
      <c r="AO5" s="86"/>
      <c r="AP5" s="86"/>
      <c r="AQ5" s="86"/>
      <c r="AR5" s="86"/>
      <c r="AS5" s="86"/>
      <c r="AT5" s="86"/>
      <c r="AU5" s="86"/>
      <c r="AV5" s="86"/>
      <c r="AW5" s="86"/>
      <c r="AX5" s="87"/>
    </row>
    <row r="6" spans="1:50" ht="13.2" customHeight="1" x14ac:dyDescent="0.2">
      <c r="U6" s="2"/>
      <c r="V6" s="2"/>
      <c r="W6" s="2"/>
      <c r="X6" s="2"/>
      <c r="Y6" s="2"/>
      <c r="Z6" s="2"/>
      <c r="AA6" s="2"/>
      <c r="AB6" s="2"/>
      <c r="AC6" s="2"/>
      <c r="AD6" s="2"/>
      <c r="AE6" s="2"/>
      <c r="AF6" s="84"/>
      <c r="AG6" s="85"/>
      <c r="AH6" s="88"/>
      <c r="AI6" s="88"/>
      <c r="AJ6" s="88"/>
      <c r="AK6" s="88"/>
      <c r="AL6" s="88"/>
      <c r="AM6" s="88"/>
      <c r="AN6" s="88"/>
      <c r="AO6" s="88"/>
      <c r="AP6" s="88"/>
      <c r="AQ6" s="88"/>
      <c r="AR6" s="88"/>
      <c r="AS6" s="88"/>
      <c r="AT6" s="88"/>
      <c r="AU6" s="88"/>
      <c r="AV6" s="88"/>
      <c r="AW6" s="88"/>
      <c r="AX6" s="89"/>
    </row>
    <row r="7" spans="1:50" ht="13.2" customHeight="1" x14ac:dyDescent="0.2">
      <c r="A7" s="55" t="s">
        <v>7</v>
      </c>
      <c r="B7" s="56"/>
      <c r="C7" s="56"/>
      <c r="D7" s="56"/>
      <c r="E7" s="56"/>
      <c r="F7" s="57"/>
      <c r="G7" s="61">
        <f>AK37</f>
        <v>887120</v>
      </c>
      <c r="H7" s="62"/>
      <c r="I7" s="62"/>
      <c r="J7" s="62"/>
      <c r="K7" s="62"/>
      <c r="L7" s="62"/>
      <c r="M7" s="62"/>
      <c r="N7" s="62"/>
      <c r="O7" s="62"/>
      <c r="P7" s="63"/>
      <c r="U7" s="2"/>
      <c r="V7" s="2"/>
      <c r="W7" s="2"/>
      <c r="X7" s="2"/>
      <c r="Y7" s="2"/>
      <c r="Z7" s="2"/>
      <c r="AA7" s="2"/>
      <c r="AB7" s="2"/>
      <c r="AC7" s="2"/>
      <c r="AD7" s="2"/>
      <c r="AE7" s="2"/>
      <c r="AF7" s="84"/>
      <c r="AG7" s="85"/>
      <c r="AH7" s="88"/>
      <c r="AI7" s="88"/>
      <c r="AJ7" s="88"/>
      <c r="AK7" s="88"/>
      <c r="AL7" s="88"/>
      <c r="AM7" s="88"/>
      <c r="AN7" s="88"/>
      <c r="AO7" s="88"/>
      <c r="AP7" s="88"/>
      <c r="AQ7" s="88"/>
      <c r="AR7" s="88"/>
      <c r="AS7" s="88"/>
      <c r="AT7" s="88"/>
      <c r="AU7" s="88"/>
      <c r="AV7" s="88"/>
      <c r="AW7" s="88"/>
      <c r="AX7" s="89"/>
    </row>
    <row r="8" spans="1:50" ht="13.2" customHeight="1" x14ac:dyDescent="0.2">
      <c r="A8" s="58"/>
      <c r="B8" s="59"/>
      <c r="C8" s="59"/>
      <c r="D8" s="59"/>
      <c r="E8" s="59"/>
      <c r="F8" s="60"/>
      <c r="G8" s="64"/>
      <c r="H8" s="65"/>
      <c r="I8" s="65"/>
      <c r="J8" s="65"/>
      <c r="K8" s="65"/>
      <c r="L8" s="65"/>
      <c r="M8" s="65"/>
      <c r="N8" s="65"/>
      <c r="O8" s="65"/>
      <c r="P8" s="66"/>
      <c r="U8" s="2"/>
      <c r="V8" s="2"/>
      <c r="W8" s="2"/>
      <c r="X8" s="2"/>
      <c r="Y8" s="2"/>
      <c r="Z8" s="2"/>
      <c r="AA8" s="2"/>
      <c r="AB8" s="2"/>
      <c r="AC8" s="2"/>
      <c r="AD8" s="2"/>
      <c r="AE8" s="2"/>
      <c r="AF8" s="67" t="s">
        <v>13</v>
      </c>
      <c r="AG8" s="68"/>
      <c r="AH8" s="52" t="s">
        <v>46</v>
      </c>
      <c r="AI8" s="52"/>
      <c r="AJ8" s="52"/>
      <c r="AK8" s="52"/>
      <c r="AL8" s="52"/>
      <c r="AM8" s="52"/>
      <c r="AN8" s="52"/>
      <c r="AO8" s="52"/>
      <c r="AP8" s="52"/>
      <c r="AQ8" s="52"/>
      <c r="AR8" s="52"/>
      <c r="AS8" s="52"/>
      <c r="AT8" s="52"/>
      <c r="AU8" s="52"/>
      <c r="AV8" s="52"/>
      <c r="AW8" s="53" t="s">
        <v>14</v>
      </c>
      <c r="AX8" s="54"/>
    </row>
    <row r="9" spans="1:50" ht="13.2" customHeight="1" x14ac:dyDescent="0.2">
      <c r="A9" s="55" t="s">
        <v>27</v>
      </c>
      <c r="B9" s="56"/>
      <c r="C9" s="56"/>
      <c r="D9" s="56"/>
      <c r="E9" s="56"/>
      <c r="F9" s="57"/>
      <c r="G9" s="61"/>
      <c r="H9" s="62"/>
      <c r="I9" s="62"/>
      <c r="J9" s="62"/>
      <c r="K9" s="62"/>
      <c r="L9" s="62"/>
      <c r="M9" s="62"/>
      <c r="N9" s="62"/>
      <c r="O9" s="62"/>
      <c r="P9" s="63"/>
      <c r="U9" s="2"/>
      <c r="V9" s="2"/>
      <c r="W9" s="2"/>
      <c r="X9" s="2"/>
      <c r="Y9" s="2"/>
      <c r="Z9" s="2"/>
      <c r="AA9" s="2"/>
      <c r="AB9" s="2"/>
      <c r="AC9" s="2"/>
      <c r="AD9" s="2"/>
      <c r="AE9" s="2"/>
      <c r="AF9" s="67"/>
      <c r="AG9" s="68"/>
      <c r="AH9" s="52"/>
      <c r="AI9" s="52"/>
      <c r="AJ9" s="52"/>
      <c r="AK9" s="52"/>
      <c r="AL9" s="52"/>
      <c r="AM9" s="52"/>
      <c r="AN9" s="52"/>
      <c r="AO9" s="52"/>
      <c r="AP9" s="52"/>
      <c r="AQ9" s="52"/>
      <c r="AR9" s="52"/>
      <c r="AS9" s="52"/>
      <c r="AT9" s="52"/>
      <c r="AU9" s="52"/>
      <c r="AV9" s="52"/>
      <c r="AW9" s="53"/>
      <c r="AX9" s="54"/>
    </row>
    <row r="10" spans="1:50" ht="13.2" customHeight="1" x14ac:dyDescent="0.2">
      <c r="A10" s="58"/>
      <c r="B10" s="59"/>
      <c r="C10" s="59"/>
      <c r="D10" s="59"/>
      <c r="E10" s="59"/>
      <c r="F10" s="60"/>
      <c r="G10" s="64"/>
      <c r="H10" s="65"/>
      <c r="I10" s="65"/>
      <c r="J10" s="65"/>
      <c r="K10" s="65"/>
      <c r="L10" s="65"/>
      <c r="M10" s="65"/>
      <c r="N10" s="65"/>
      <c r="O10" s="65"/>
      <c r="P10" s="66"/>
      <c r="U10" s="2"/>
      <c r="V10" s="2"/>
      <c r="W10" s="2"/>
      <c r="X10" s="2"/>
      <c r="Y10" s="2"/>
      <c r="Z10" s="2"/>
      <c r="AA10" s="2"/>
      <c r="AB10" s="2"/>
      <c r="AC10" s="2"/>
      <c r="AD10" s="2"/>
      <c r="AE10" s="2"/>
      <c r="AF10" s="67"/>
      <c r="AG10" s="68"/>
      <c r="AH10" s="52"/>
      <c r="AI10" s="52"/>
      <c r="AJ10" s="52"/>
      <c r="AK10" s="52"/>
      <c r="AL10" s="52"/>
      <c r="AM10" s="52"/>
      <c r="AN10" s="52"/>
      <c r="AO10" s="52"/>
      <c r="AP10" s="52"/>
      <c r="AQ10" s="52"/>
      <c r="AR10" s="52"/>
      <c r="AS10" s="52"/>
      <c r="AT10" s="52"/>
      <c r="AU10" s="52"/>
      <c r="AV10" s="52"/>
      <c r="AW10" s="53"/>
      <c r="AX10" s="54"/>
    </row>
    <row r="11" spans="1:50" ht="13.2"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67" t="s">
        <v>12</v>
      </c>
      <c r="AG11" s="68"/>
      <c r="AH11" s="52" t="s">
        <v>45</v>
      </c>
      <c r="AI11" s="52"/>
      <c r="AJ11" s="52"/>
      <c r="AK11" s="52"/>
      <c r="AL11" s="52"/>
      <c r="AM11" s="52"/>
      <c r="AN11" s="52"/>
      <c r="AO11" s="52"/>
      <c r="AP11" s="52"/>
      <c r="AQ11" s="52"/>
      <c r="AR11" s="52"/>
      <c r="AS11" s="52"/>
      <c r="AT11" s="71"/>
      <c r="AU11" s="74" t="s">
        <v>11</v>
      </c>
      <c r="AV11" s="76" t="s">
        <v>36</v>
      </c>
      <c r="AW11" s="76"/>
      <c r="AX11" s="76"/>
    </row>
    <row r="12" spans="1:50" ht="13.2"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69"/>
      <c r="AG12" s="70"/>
      <c r="AH12" s="72"/>
      <c r="AI12" s="72"/>
      <c r="AJ12" s="72"/>
      <c r="AK12" s="72"/>
      <c r="AL12" s="72"/>
      <c r="AM12" s="72"/>
      <c r="AN12" s="72"/>
      <c r="AO12" s="72"/>
      <c r="AP12" s="72"/>
      <c r="AQ12" s="72"/>
      <c r="AR12" s="72"/>
      <c r="AS12" s="72"/>
      <c r="AT12" s="73"/>
      <c r="AU12" s="75"/>
      <c r="AV12" s="77"/>
      <c r="AW12" s="77"/>
      <c r="AX12" s="77"/>
    </row>
    <row r="13" spans="1:50" ht="13.2"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93" t="s">
        <v>8</v>
      </c>
      <c r="AG13" s="93"/>
      <c r="AH13" s="93"/>
      <c r="AI13" s="93"/>
      <c r="AJ13" s="93"/>
      <c r="AK13" s="94">
        <v>1</v>
      </c>
      <c r="AL13" s="92">
        <v>2</v>
      </c>
      <c r="AM13" s="92">
        <v>3</v>
      </c>
      <c r="AN13" s="92">
        <v>4</v>
      </c>
      <c r="AO13" s="92">
        <v>5</v>
      </c>
      <c r="AP13" s="95">
        <v>6</v>
      </c>
      <c r="AQ13" s="55" t="s">
        <v>9</v>
      </c>
      <c r="AR13" s="56"/>
      <c r="AS13" s="56"/>
      <c r="AT13" s="56"/>
      <c r="AU13" s="57"/>
      <c r="AV13" s="94"/>
      <c r="AW13" s="92"/>
      <c r="AX13" s="95"/>
    </row>
    <row r="14" spans="1:50" ht="13.2"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93"/>
      <c r="AG14" s="93"/>
      <c r="AH14" s="93"/>
      <c r="AI14" s="93"/>
      <c r="AJ14" s="93"/>
      <c r="AK14" s="94"/>
      <c r="AL14" s="92"/>
      <c r="AM14" s="92"/>
      <c r="AN14" s="92"/>
      <c r="AO14" s="92"/>
      <c r="AP14" s="95"/>
      <c r="AQ14" s="58"/>
      <c r="AR14" s="59"/>
      <c r="AS14" s="59"/>
      <c r="AT14" s="59"/>
      <c r="AU14" s="60"/>
      <c r="AV14" s="94"/>
      <c r="AW14" s="92"/>
      <c r="AX14" s="95"/>
    </row>
    <row r="15" spans="1:50" ht="13.2"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90" t="s">
        <v>34</v>
      </c>
      <c r="AG15" s="90"/>
      <c r="AH15" s="90"/>
      <c r="AI15" s="90"/>
      <c r="AJ15" s="90"/>
      <c r="AK15" s="91" t="s">
        <v>10</v>
      </c>
      <c r="AL15" s="92">
        <v>3</v>
      </c>
      <c r="AM15" s="92">
        <v>0</v>
      </c>
      <c r="AN15" s="92">
        <v>1</v>
      </c>
      <c r="AO15" s="92">
        <v>0</v>
      </c>
      <c r="AP15" s="92">
        <v>0</v>
      </c>
      <c r="AQ15" s="92">
        <v>0</v>
      </c>
      <c r="AR15" s="92">
        <v>1</v>
      </c>
      <c r="AS15" s="92">
        <v>0</v>
      </c>
      <c r="AT15" s="92">
        <v>3</v>
      </c>
      <c r="AU15" s="92">
        <v>4</v>
      </c>
      <c r="AV15" s="92">
        <v>8</v>
      </c>
      <c r="AW15" s="92">
        <v>6</v>
      </c>
      <c r="AX15" s="95">
        <v>9</v>
      </c>
    </row>
    <row r="16" spans="1:50" ht="13.2"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90"/>
      <c r="AG16" s="90"/>
      <c r="AH16" s="90"/>
      <c r="AI16" s="90"/>
      <c r="AJ16" s="90"/>
      <c r="AK16" s="91"/>
      <c r="AL16" s="92"/>
      <c r="AM16" s="92"/>
      <c r="AN16" s="92"/>
      <c r="AO16" s="92"/>
      <c r="AP16" s="92"/>
      <c r="AQ16" s="92"/>
      <c r="AR16" s="92"/>
      <c r="AS16" s="92"/>
      <c r="AT16" s="92"/>
      <c r="AU16" s="92"/>
      <c r="AV16" s="92"/>
      <c r="AW16" s="92"/>
      <c r="AX16" s="95"/>
    </row>
    <row r="17" spans="1:50" ht="6" customHeight="1" x14ac:dyDescent="0.2">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x14ac:dyDescent="0.2">
      <c r="A18" s="127" t="s">
        <v>0</v>
      </c>
      <c r="B18" s="128"/>
      <c r="C18" s="128"/>
      <c r="D18" s="129"/>
      <c r="E18" s="127" t="s">
        <v>1</v>
      </c>
      <c r="F18" s="128"/>
      <c r="G18" s="128"/>
      <c r="H18" s="128"/>
      <c r="I18" s="128"/>
      <c r="J18" s="128"/>
      <c r="K18" s="128"/>
      <c r="L18" s="128"/>
      <c r="M18" s="128"/>
      <c r="N18" s="128"/>
      <c r="O18" s="128"/>
      <c r="P18" s="128"/>
      <c r="Q18" s="128"/>
      <c r="R18" s="128"/>
      <c r="S18" s="128"/>
      <c r="T18" s="128"/>
      <c r="U18" s="129"/>
      <c r="V18" s="127" t="s">
        <v>2</v>
      </c>
      <c r="W18" s="129"/>
      <c r="X18" s="127" t="s">
        <v>3</v>
      </c>
      <c r="Y18" s="128"/>
      <c r="Z18" s="128"/>
      <c r="AA18" s="128"/>
      <c r="AB18" s="128"/>
      <c r="AC18" s="128"/>
      <c r="AD18" s="129"/>
      <c r="AE18" s="127" t="s">
        <v>4</v>
      </c>
      <c r="AF18" s="128"/>
      <c r="AG18" s="128"/>
      <c r="AH18" s="128"/>
      <c r="AI18" s="128"/>
      <c r="AJ18" s="129"/>
      <c r="AK18" s="127" t="s">
        <v>5</v>
      </c>
      <c r="AL18" s="128"/>
      <c r="AM18" s="128"/>
      <c r="AN18" s="128"/>
      <c r="AO18" s="128"/>
      <c r="AP18" s="128"/>
      <c r="AQ18" s="128"/>
      <c r="AR18" s="129"/>
      <c r="AS18" s="93" t="s">
        <v>6</v>
      </c>
      <c r="AT18" s="93"/>
      <c r="AU18" s="93"/>
      <c r="AV18" s="93"/>
      <c r="AW18" s="93"/>
      <c r="AX18" s="93"/>
    </row>
    <row r="19" spans="1:50" ht="13.2" customHeight="1" x14ac:dyDescent="0.2">
      <c r="A19" s="96">
        <v>12</v>
      </c>
      <c r="B19" s="97"/>
      <c r="C19" s="97">
        <v>30</v>
      </c>
      <c r="D19" s="100"/>
      <c r="E19" s="102" t="s">
        <v>57</v>
      </c>
      <c r="F19" s="103"/>
      <c r="G19" s="103"/>
      <c r="H19" s="103"/>
      <c r="I19" s="103"/>
      <c r="J19" s="103"/>
      <c r="K19" s="103"/>
      <c r="L19" s="103"/>
      <c r="M19" s="103"/>
      <c r="N19" s="103"/>
      <c r="O19" s="103"/>
      <c r="P19" s="103"/>
      <c r="Q19" s="103"/>
      <c r="R19" s="103"/>
      <c r="S19" s="103"/>
      <c r="T19" s="103"/>
      <c r="U19" s="104"/>
      <c r="V19" s="108"/>
      <c r="W19" s="110"/>
      <c r="X19" s="112">
        <v>160</v>
      </c>
      <c r="Y19" s="113"/>
      <c r="Z19" s="113"/>
      <c r="AA19" s="113"/>
      <c r="AB19" s="113"/>
      <c r="AC19" s="238" t="s">
        <v>58</v>
      </c>
      <c r="AD19" s="239"/>
      <c r="AE19" s="120">
        <v>5000</v>
      </c>
      <c r="AF19" s="121"/>
      <c r="AG19" s="121"/>
      <c r="AH19" s="121"/>
      <c r="AI19" s="121"/>
      <c r="AJ19" s="122"/>
      <c r="AK19" s="120">
        <f>X19*AE19</f>
        <v>800000</v>
      </c>
      <c r="AL19" s="121"/>
      <c r="AM19" s="121"/>
      <c r="AN19" s="121"/>
      <c r="AO19" s="121"/>
      <c r="AP19" s="121"/>
      <c r="AQ19" s="121"/>
      <c r="AR19" s="122"/>
      <c r="AS19" s="126"/>
      <c r="AT19" s="126"/>
      <c r="AU19" s="126"/>
      <c r="AV19" s="126"/>
      <c r="AW19" s="126"/>
      <c r="AX19" s="126"/>
    </row>
    <row r="20" spans="1:50" ht="13.2" customHeight="1" x14ac:dyDescent="0.2">
      <c r="A20" s="98"/>
      <c r="B20" s="99"/>
      <c r="C20" s="99"/>
      <c r="D20" s="101"/>
      <c r="E20" s="105"/>
      <c r="F20" s="106"/>
      <c r="G20" s="106"/>
      <c r="H20" s="106"/>
      <c r="I20" s="106"/>
      <c r="J20" s="106"/>
      <c r="K20" s="106"/>
      <c r="L20" s="106"/>
      <c r="M20" s="106"/>
      <c r="N20" s="106"/>
      <c r="O20" s="106"/>
      <c r="P20" s="106"/>
      <c r="Q20" s="106"/>
      <c r="R20" s="106"/>
      <c r="S20" s="106"/>
      <c r="T20" s="106"/>
      <c r="U20" s="107"/>
      <c r="V20" s="109"/>
      <c r="W20" s="111"/>
      <c r="X20" s="114"/>
      <c r="Y20" s="115"/>
      <c r="Z20" s="115"/>
      <c r="AA20" s="115"/>
      <c r="AB20" s="115"/>
      <c r="AC20" s="240"/>
      <c r="AD20" s="241"/>
      <c r="AE20" s="123"/>
      <c r="AF20" s="124"/>
      <c r="AG20" s="124"/>
      <c r="AH20" s="124"/>
      <c r="AI20" s="124"/>
      <c r="AJ20" s="125"/>
      <c r="AK20" s="123"/>
      <c r="AL20" s="124"/>
      <c r="AM20" s="124"/>
      <c r="AN20" s="124"/>
      <c r="AO20" s="124"/>
      <c r="AP20" s="124"/>
      <c r="AQ20" s="124"/>
      <c r="AR20" s="125"/>
      <c r="AS20" s="126"/>
      <c r="AT20" s="126"/>
      <c r="AU20" s="126"/>
      <c r="AV20" s="126"/>
      <c r="AW20" s="126"/>
      <c r="AX20" s="126"/>
    </row>
    <row r="21" spans="1:50" ht="13.2" customHeight="1" x14ac:dyDescent="0.2">
      <c r="A21" s="96"/>
      <c r="B21" s="97"/>
      <c r="C21" s="97"/>
      <c r="D21" s="100"/>
      <c r="E21" s="102" t="s">
        <v>60</v>
      </c>
      <c r="F21" s="103"/>
      <c r="G21" s="103"/>
      <c r="H21" s="103"/>
      <c r="I21" s="103"/>
      <c r="J21" s="103"/>
      <c r="K21" s="103"/>
      <c r="L21" s="103"/>
      <c r="M21" s="103"/>
      <c r="N21" s="103"/>
      <c r="O21" s="103"/>
      <c r="P21" s="103"/>
      <c r="Q21" s="103"/>
      <c r="R21" s="103"/>
      <c r="S21" s="103"/>
      <c r="T21" s="103"/>
      <c r="U21" s="104"/>
      <c r="V21" s="108"/>
      <c r="W21" s="110"/>
      <c r="X21" s="130">
        <v>20</v>
      </c>
      <c r="Y21" s="131"/>
      <c r="Z21" s="131"/>
      <c r="AA21" s="131"/>
      <c r="AB21" s="131"/>
      <c r="AC21" s="116" t="s">
        <v>19</v>
      </c>
      <c r="AD21" s="117"/>
      <c r="AE21" s="120">
        <v>356</v>
      </c>
      <c r="AF21" s="121"/>
      <c r="AG21" s="121"/>
      <c r="AH21" s="121"/>
      <c r="AI21" s="121"/>
      <c r="AJ21" s="122"/>
      <c r="AK21" s="120">
        <f>X21*AE21</f>
        <v>7120</v>
      </c>
      <c r="AL21" s="121"/>
      <c r="AM21" s="121"/>
      <c r="AN21" s="121"/>
      <c r="AO21" s="121"/>
      <c r="AP21" s="121"/>
      <c r="AQ21" s="121"/>
      <c r="AR21" s="122"/>
      <c r="AS21" s="126" t="s">
        <v>59</v>
      </c>
      <c r="AT21" s="126"/>
      <c r="AU21" s="126"/>
      <c r="AV21" s="126"/>
      <c r="AW21" s="126"/>
      <c r="AX21" s="126"/>
    </row>
    <row r="22" spans="1:50" ht="13.2" customHeight="1" x14ac:dyDescent="0.2">
      <c r="A22" s="98"/>
      <c r="B22" s="99"/>
      <c r="C22" s="99"/>
      <c r="D22" s="101"/>
      <c r="E22" s="105"/>
      <c r="F22" s="106"/>
      <c r="G22" s="106"/>
      <c r="H22" s="106"/>
      <c r="I22" s="106"/>
      <c r="J22" s="106"/>
      <c r="K22" s="106"/>
      <c r="L22" s="106"/>
      <c r="M22" s="106"/>
      <c r="N22" s="106"/>
      <c r="O22" s="106"/>
      <c r="P22" s="106"/>
      <c r="Q22" s="106"/>
      <c r="R22" s="106"/>
      <c r="S22" s="106"/>
      <c r="T22" s="106"/>
      <c r="U22" s="107"/>
      <c r="V22" s="109"/>
      <c r="W22" s="111"/>
      <c r="X22" s="132"/>
      <c r="Y22" s="133"/>
      <c r="Z22" s="133"/>
      <c r="AA22" s="133"/>
      <c r="AB22" s="133"/>
      <c r="AC22" s="118"/>
      <c r="AD22" s="119"/>
      <c r="AE22" s="123"/>
      <c r="AF22" s="124"/>
      <c r="AG22" s="124"/>
      <c r="AH22" s="124"/>
      <c r="AI22" s="124"/>
      <c r="AJ22" s="125"/>
      <c r="AK22" s="123"/>
      <c r="AL22" s="124"/>
      <c r="AM22" s="124"/>
      <c r="AN22" s="124"/>
      <c r="AO22" s="124"/>
      <c r="AP22" s="124"/>
      <c r="AQ22" s="124"/>
      <c r="AR22" s="125"/>
      <c r="AS22" s="126"/>
      <c r="AT22" s="126"/>
      <c r="AU22" s="126"/>
      <c r="AV22" s="126"/>
      <c r="AW22" s="126"/>
      <c r="AX22" s="126"/>
    </row>
    <row r="23" spans="1:50" ht="13.2" customHeight="1" x14ac:dyDescent="0.2">
      <c r="A23" s="96"/>
      <c r="B23" s="97"/>
      <c r="C23" s="97"/>
      <c r="D23" s="100"/>
      <c r="E23" s="102"/>
      <c r="F23" s="103"/>
      <c r="G23" s="103"/>
      <c r="H23" s="103"/>
      <c r="I23" s="103"/>
      <c r="J23" s="103"/>
      <c r="K23" s="103"/>
      <c r="L23" s="103"/>
      <c r="M23" s="103"/>
      <c r="N23" s="103"/>
      <c r="O23" s="103"/>
      <c r="P23" s="103"/>
      <c r="Q23" s="103"/>
      <c r="R23" s="103"/>
      <c r="S23" s="103"/>
      <c r="T23" s="103"/>
      <c r="U23" s="104"/>
      <c r="V23" s="108"/>
      <c r="W23" s="110"/>
      <c r="X23" s="130"/>
      <c r="Y23" s="131"/>
      <c r="Z23" s="131"/>
      <c r="AA23" s="131"/>
      <c r="AB23" s="131"/>
      <c r="AC23" s="116"/>
      <c r="AD23" s="117"/>
      <c r="AE23" s="134"/>
      <c r="AF23" s="135"/>
      <c r="AG23" s="135"/>
      <c r="AH23" s="135"/>
      <c r="AI23" s="135"/>
      <c r="AJ23" s="136"/>
      <c r="AK23" s="120"/>
      <c r="AL23" s="121"/>
      <c r="AM23" s="121"/>
      <c r="AN23" s="121"/>
      <c r="AO23" s="121"/>
      <c r="AP23" s="121"/>
      <c r="AQ23" s="121"/>
      <c r="AR23" s="122"/>
      <c r="AS23" s="126"/>
      <c r="AT23" s="126"/>
      <c r="AU23" s="126"/>
      <c r="AV23" s="126"/>
      <c r="AW23" s="126"/>
      <c r="AX23" s="126"/>
    </row>
    <row r="24" spans="1:50" ht="13.2" customHeight="1" x14ac:dyDescent="0.2">
      <c r="A24" s="98"/>
      <c r="B24" s="99"/>
      <c r="C24" s="99"/>
      <c r="D24" s="101"/>
      <c r="E24" s="105"/>
      <c r="F24" s="106"/>
      <c r="G24" s="106"/>
      <c r="H24" s="106"/>
      <c r="I24" s="106"/>
      <c r="J24" s="106"/>
      <c r="K24" s="106"/>
      <c r="L24" s="106"/>
      <c r="M24" s="106"/>
      <c r="N24" s="106"/>
      <c r="O24" s="106"/>
      <c r="P24" s="106"/>
      <c r="Q24" s="106"/>
      <c r="R24" s="106"/>
      <c r="S24" s="106"/>
      <c r="T24" s="106"/>
      <c r="U24" s="107"/>
      <c r="V24" s="109"/>
      <c r="W24" s="111"/>
      <c r="X24" s="132"/>
      <c r="Y24" s="133"/>
      <c r="Z24" s="133"/>
      <c r="AA24" s="133"/>
      <c r="AB24" s="133"/>
      <c r="AC24" s="118"/>
      <c r="AD24" s="119"/>
      <c r="AE24" s="137"/>
      <c r="AF24" s="138"/>
      <c r="AG24" s="138"/>
      <c r="AH24" s="138"/>
      <c r="AI24" s="138"/>
      <c r="AJ24" s="139"/>
      <c r="AK24" s="123"/>
      <c r="AL24" s="124"/>
      <c r="AM24" s="124"/>
      <c r="AN24" s="124"/>
      <c r="AO24" s="124"/>
      <c r="AP24" s="124"/>
      <c r="AQ24" s="124"/>
      <c r="AR24" s="125"/>
      <c r="AS24" s="126"/>
      <c r="AT24" s="126"/>
      <c r="AU24" s="126"/>
      <c r="AV24" s="126"/>
      <c r="AW24" s="126"/>
      <c r="AX24" s="126"/>
    </row>
    <row r="25" spans="1:50" ht="13.2" customHeight="1" x14ac:dyDescent="0.2">
      <c r="A25" s="96"/>
      <c r="B25" s="97"/>
      <c r="C25" s="97"/>
      <c r="D25" s="100"/>
      <c r="E25" s="102"/>
      <c r="F25" s="103"/>
      <c r="G25" s="103"/>
      <c r="H25" s="103"/>
      <c r="I25" s="103"/>
      <c r="J25" s="103"/>
      <c r="K25" s="103"/>
      <c r="L25" s="103"/>
      <c r="M25" s="103"/>
      <c r="N25" s="103"/>
      <c r="O25" s="103"/>
      <c r="P25" s="103"/>
      <c r="Q25" s="103"/>
      <c r="R25" s="103"/>
      <c r="S25" s="103"/>
      <c r="T25" s="103"/>
      <c r="U25" s="104"/>
      <c r="V25" s="108"/>
      <c r="W25" s="110"/>
      <c r="X25" s="130"/>
      <c r="Y25" s="131"/>
      <c r="Z25" s="131"/>
      <c r="AA25" s="131"/>
      <c r="AB25" s="131"/>
      <c r="AC25" s="116"/>
      <c r="AD25" s="117"/>
      <c r="AE25" s="134"/>
      <c r="AF25" s="135"/>
      <c r="AG25" s="135"/>
      <c r="AH25" s="135"/>
      <c r="AI25" s="135"/>
      <c r="AJ25" s="136"/>
      <c r="AK25" s="120"/>
      <c r="AL25" s="121"/>
      <c r="AM25" s="121"/>
      <c r="AN25" s="121"/>
      <c r="AO25" s="121"/>
      <c r="AP25" s="121"/>
      <c r="AQ25" s="121"/>
      <c r="AR25" s="122"/>
      <c r="AS25" s="126"/>
      <c r="AT25" s="126"/>
      <c r="AU25" s="126"/>
      <c r="AV25" s="126"/>
      <c r="AW25" s="126"/>
      <c r="AX25" s="126"/>
    </row>
    <row r="26" spans="1:50" ht="13.2" customHeight="1" x14ac:dyDescent="0.2">
      <c r="A26" s="98"/>
      <c r="B26" s="99"/>
      <c r="C26" s="99"/>
      <c r="D26" s="101"/>
      <c r="E26" s="105"/>
      <c r="F26" s="106"/>
      <c r="G26" s="106"/>
      <c r="H26" s="106"/>
      <c r="I26" s="106"/>
      <c r="J26" s="106"/>
      <c r="K26" s="106"/>
      <c r="L26" s="106"/>
      <c r="M26" s="106"/>
      <c r="N26" s="106"/>
      <c r="O26" s="106"/>
      <c r="P26" s="106"/>
      <c r="Q26" s="106"/>
      <c r="R26" s="106"/>
      <c r="S26" s="106"/>
      <c r="T26" s="106"/>
      <c r="U26" s="107"/>
      <c r="V26" s="109"/>
      <c r="W26" s="111"/>
      <c r="X26" s="132"/>
      <c r="Y26" s="133"/>
      <c r="Z26" s="133"/>
      <c r="AA26" s="133"/>
      <c r="AB26" s="133"/>
      <c r="AC26" s="118"/>
      <c r="AD26" s="119"/>
      <c r="AE26" s="137"/>
      <c r="AF26" s="138"/>
      <c r="AG26" s="138"/>
      <c r="AH26" s="138"/>
      <c r="AI26" s="138"/>
      <c r="AJ26" s="139"/>
      <c r="AK26" s="123"/>
      <c r="AL26" s="124"/>
      <c r="AM26" s="124"/>
      <c r="AN26" s="124"/>
      <c r="AO26" s="124"/>
      <c r="AP26" s="124"/>
      <c r="AQ26" s="124"/>
      <c r="AR26" s="125"/>
      <c r="AS26" s="126"/>
      <c r="AT26" s="126"/>
      <c r="AU26" s="126"/>
      <c r="AV26" s="126"/>
      <c r="AW26" s="126"/>
      <c r="AX26" s="126"/>
    </row>
    <row r="27" spans="1:50" ht="13.2" customHeight="1" x14ac:dyDescent="0.2">
      <c r="A27" s="96"/>
      <c r="B27" s="97"/>
      <c r="C27" s="97"/>
      <c r="D27" s="100"/>
      <c r="E27" s="102"/>
      <c r="F27" s="103"/>
      <c r="G27" s="103"/>
      <c r="H27" s="103"/>
      <c r="I27" s="103"/>
      <c r="J27" s="103"/>
      <c r="K27" s="103"/>
      <c r="L27" s="103"/>
      <c r="M27" s="103"/>
      <c r="N27" s="103"/>
      <c r="O27" s="103"/>
      <c r="P27" s="103"/>
      <c r="Q27" s="103"/>
      <c r="R27" s="103"/>
      <c r="S27" s="103"/>
      <c r="T27" s="103"/>
      <c r="U27" s="104"/>
      <c r="V27" s="108"/>
      <c r="W27" s="110"/>
      <c r="X27" s="130"/>
      <c r="Y27" s="131"/>
      <c r="Z27" s="131"/>
      <c r="AA27" s="131"/>
      <c r="AB27" s="131"/>
      <c r="AC27" s="116"/>
      <c r="AD27" s="117"/>
      <c r="AE27" s="134"/>
      <c r="AF27" s="135"/>
      <c r="AG27" s="135"/>
      <c r="AH27" s="135"/>
      <c r="AI27" s="135"/>
      <c r="AJ27" s="136"/>
      <c r="AK27" s="120"/>
      <c r="AL27" s="121"/>
      <c r="AM27" s="121"/>
      <c r="AN27" s="121"/>
      <c r="AO27" s="121"/>
      <c r="AP27" s="121"/>
      <c r="AQ27" s="121"/>
      <c r="AR27" s="122"/>
      <c r="AS27" s="126"/>
      <c r="AT27" s="126"/>
      <c r="AU27" s="126"/>
      <c r="AV27" s="126"/>
      <c r="AW27" s="126"/>
      <c r="AX27" s="126"/>
    </row>
    <row r="28" spans="1:50" ht="13.2" customHeight="1" x14ac:dyDescent="0.2">
      <c r="A28" s="98"/>
      <c r="B28" s="99"/>
      <c r="C28" s="99"/>
      <c r="D28" s="101"/>
      <c r="E28" s="105"/>
      <c r="F28" s="106"/>
      <c r="G28" s="106"/>
      <c r="H28" s="106"/>
      <c r="I28" s="106"/>
      <c r="J28" s="106"/>
      <c r="K28" s="106"/>
      <c r="L28" s="106"/>
      <c r="M28" s="106"/>
      <c r="N28" s="106"/>
      <c r="O28" s="106"/>
      <c r="P28" s="106"/>
      <c r="Q28" s="106"/>
      <c r="R28" s="106"/>
      <c r="S28" s="106"/>
      <c r="T28" s="106"/>
      <c r="U28" s="107"/>
      <c r="V28" s="109"/>
      <c r="W28" s="111"/>
      <c r="X28" s="132"/>
      <c r="Y28" s="133"/>
      <c r="Z28" s="133"/>
      <c r="AA28" s="133"/>
      <c r="AB28" s="133"/>
      <c r="AC28" s="118"/>
      <c r="AD28" s="119"/>
      <c r="AE28" s="137"/>
      <c r="AF28" s="138"/>
      <c r="AG28" s="138"/>
      <c r="AH28" s="138"/>
      <c r="AI28" s="138"/>
      <c r="AJ28" s="139"/>
      <c r="AK28" s="123"/>
      <c r="AL28" s="124"/>
      <c r="AM28" s="124"/>
      <c r="AN28" s="124"/>
      <c r="AO28" s="124"/>
      <c r="AP28" s="124"/>
      <c r="AQ28" s="124"/>
      <c r="AR28" s="125"/>
      <c r="AS28" s="126"/>
      <c r="AT28" s="126"/>
      <c r="AU28" s="126"/>
      <c r="AV28" s="126"/>
      <c r="AW28" s="126"/>
      <c r="AX28" s="126"/>
    </row>
    <row r="29" spans="1:50" ht="13.2" customHeight="1" x14ac:dyDescent="0.2">
      <c r="A29" s="96"/>
      <c r="B29" s="97"/>
      <c r="C29" s="97"/>
      <c r="D29" s="100"/>
      <c r="E29" s="102"/>
      <c r="F29" s="103"/>
      <c r="G29" s="103"/>
      <c r="H29" s="103"/>
      <c r="I29" s="103"/>
      <c r="J29" s="103"/>
      <c r="K29" s="103"/>
      <c r="L29" s="103"/>
      <c r="M29" s="103"/>
      <c r="N29" s="103"/>
      <c r="O29" s="103"/>
      <c r="P29" s="103"/>
      <c r="Q29" s="103"/>
      <c r="R29" s="103"/>
      <c r="S29" s="103"/>
      <c r="T29" s="103"/>
      <c r="U29" s="104"/>
      <c r="V29" s="108"/>
      <c r="W29" s="110"/>
      <c r="X29" s="130"/>
      <c r="Y29" s="131"/>
      <c r="Z29" s="131"/>
      <c r="AA29" s="131"/>
      <c r="AB29" s="131"/>
      <c r="AC29" s="116"/>
      <c r="AD29" s="117"/>
      <c r="AE29" s="134"/>
      <c r="AF29" s="135"/>
      <c r="AG29" s="135"/>
      <c r="AH29" s="135"/>
      <c r="AI29" s="135"/>
      <c r="AJ29" s="136"/>
      <c r="AK29" s="120"/>
      <c r="AL29" s="121"/>
      <c r="AM29" s="121"/>
      <c r="AN29" s="121"/>
      <c r="AO29" s="121"/>
      <c r="AP29" s="121"/>
      <c r="AQ29" s="121"/>
      <c r="AR29" s="122"/>
      <c r="AS29" s="126"/>
      <c r="AT29" s="126"/>
      <c r="AU29" s="126"/>
      <c r="AV29" s="126"/>
      <c r="AW29" s="126"/>
      <c r="AX29" s="126"/>
    </row>
    <row r="30" spans="1:50" ht="13.2" customHeight="1" x14ac:dyDescent="0.2">
      <c r="A30" s="98"/>
      <c r="B30" s="99"/>
      <c r="C30" s="99"/>
      <c r="D30" s="101"/>
      <c r="E30" s="105"/>
      <c r="F30" s="106"/>
      <c r="G30" s="106"/>
      <c r="H30" s="106"/>
      <c r="I30" s="106"/>
      <c r="J30" s="106"/>
      <c r="K30" s="106"/>
      <c r="L30" s="106"/>
      <c r="M30" s="106"/>
      <c r="N30" s="106"/>
      <c r="O30" s="106"/>
      <c r="P30" s="106"/>
      <c r="Q30" s="106"/>
      <c r="R30" s="106"/>
      <c r="S30" s="106"/>
      <c r="T30" s="106"/>
      <c r="U30" s="107"/>
      <c r="V30" s="109"/>
      <c r="W30" s="111"/>
      <c r="X30" s="132"/>
      <c r="Y30" s="133"/>
      <c r="Z30" s="133"/>
      <c r="AA30" s="133"/>
      <c r="AB30" s="133"/>
      <c r="AC30" s="118"/>
      <c r="AD30" s="119"/>
      <c r="AE30" s="137"/>
      <c r="AF30" s="138"/>
      <c r="AG30" s="138"/>
      <c r="AH30" s="138"/>
      <c r="AI30" s="138"/>
      <c r="AJ30" s="139"/>
      <c r="AK30" s="123"/>
      <c r="AL30" s="124"/>
      <c r="AM30" s="124"/>
      <c r="AN30" s="124"/>
      <c r="AO30" s="124"/>
      <c r="AP30" s="124"/>
      <c r="AQ30" s="124"/>
      <c r="AR30" s="125"/>
      <c r="AS30" s="126"/>
      <c r="AT30" s="126"/>
      <c r="AU30" s="126"/>
      <c r="AV30" s="126"/>
      <c r="AW30" s="126"/>
      <c r="AX30" s="126"/>
    </row>
    <row r="31" spans="1:50" ht="13.2" customHeight="1" x14ac:dyDescent="0.2">
      <c r="A31" s="96"/>
      <c r="B31" s="97"/>
      <c r="C31" s="97"/>
      <c r="D31" s="100"/>
      <c r="E31" s="102"/>
      <c r="F31" s="103"/>
      <c r="G31" s="103"/>
      <c r="H31" s="103"/>
      <c r="I31" s="103"/>
      <c r="J31" s="103"/>
      <c r="K31" s="103"/>
      <c r="L31" s="103"/>
      <c r="M31" s="103"/>
      <c r="N31" s="103"/>
      <c r="O31" s="103"/>
      <c r="P31" s="103"/>
      <c r="Q31" s="103"/>
      <c r="R31" s="103"/>
      <c r="S31" s="103"/>
      <c r="T31" s="103"/>
      <c r="U31" s="104"/>
      <c r="V31" s="108"/>
      <c r="W31" s="110"/>
      <c r="X31" s="130"/>
      <c r="Y31" s="131"/>
      <c r="Z31" s="131"/>
      <c r="AA31" s="131"/>
      <c r="AB31" s="131"/>
      <c r="AC31" s="116"/>
      <c r="AD31" s="117"/>
      <c r="AE31" s="134"/>
      <c r="AF31" s="135"/>
      <c r="AG31" s="135"/>
      <c r="AH31" s="135"/>
      <c r="AI31" s="135"/>
      <c r="AJ31" s="136"/>
      <c r="AK31" s="120"/>
      <c r="AL31" s="121"/>
      <c r="AM31" s="121"/>
      <c r="AN31" s="121"/>
      <c r="AO31" s="121"/>
      <c r="AP31" s="121"/>
      <c r="AQ31" s="121"/>
      <c r="AR31" s="122"/>
      <c r="AS31" s="126"/>
      <c r="AT31" s="126"/>
      <c r="AU31" s="126"/>
      <c r="AV31" s="126"/>
      <c r="AW31" s="126"/>
      <c r="AX31" s="126"/>
    </row>
    <row r="32" spans="1:50" ht="13.2" customHeight="1" x14ac:dyDescent="0.2">
      <c r="A32" s="98"/>
      <c r="B32" s="99"/>
      <c r="C32" s="99"/>
      <c r="D32" s="101"/>
      <c r="E32" s="105"/>
      <c r="F32" s="106"/>
      <c r="G32" s="106"/>
      <c r="H32" s="106"/>
      <c r="I32" s="106"/>
      <c r="J32" s="106"/>
      <c r="K32" s="106"/>
      <c r="L32" s="106"/>
      <c r="M32" s="106"/>
      <c r="N32" s="106"/>
      <c r="O32" s="106"/>
      <c r="P32" s="106"/>
      <c r="Q32" s="106"/>
      <c r="R32" s="106"/>
      <c r="S32" s="106"/>
      <c r="T32" s="106"/>
      <c r="U32" s="107"/>
      <c r="V32" s="109"/>
      <c r="W32" s="111"/>
      <c r="X32" s="132"/>
      <c r="Y32" s="133"/>
      <c r="Z32" s="133"/>
      <c r="AA32" s="133"/>
      <c r="AB32" s="133"/>
      <c r="AC32" s="118"/>
      <c r="AD32" s="119"/>
      <c r="AE32" s="137"/>
      <c r="AF32" s="138"/>
      <c r="AG32" s="138"/>
      <c r="AH32" s="138"/>
      <c r="AI32" s="138"/>
      <c r="AJ32" s="139"/>
      <c r="AK32" s="123"/>
      <c r="AL32" s="124"/>
      <c r="AM32" s="124"/>
      <c r="AN32" s="124"/>
      <c r="AO32" s="124"/>
      <c r="AP32" s="124"/>
      <c r="AQ32" s="124"/>
      <c r="AR32" s="125"/>
      <c r="AS32" s="126"/>
      <c r="AT32" s="126"/>
      <c r="AU32" s="126"/>
      <c r="AV32" s="126"/>
      <c r="AW32" s="126"/>
      <c r="AX32" s="126"/>
    </row>
    <row r="33" spans="1:50" ht="13.2" customHeight="1" x14ac:dyDescent="0.2">
      <c r="A33" s="96"/>
      <c r="B33" s="97"/>
      <c r="C33" s="97"/>
      <c r="D33" s="100"/>
      <c r="E33" s="55" t="s">
        <v>31</v>
      </c>
      <c r="F33" s="56"/>
      <c r="G33" s="56"/>
      <c r="H33" s="56"/>
      <c r="I33" s="56"/>
      <c r="J33" s="56"/>
      <c r="K33" s="56"/>
      <c r="L33" s="56"/>
      <c r="M33" s="56"/>
      <c r="N33" s="56"/>
      <c r="O33" s="56"/>
      <c r="P33" s="56"/>
      <c r="Q33" s="56"/>
      <c r="R33" s="56"/>
      <c r="S33" s="56"/>
      <c r="T33" s="56"/>
      <c r="U33" s="57"/>
      <c r="V33" s="152"/>
      <c r="W33" s="154"/>
      <c r="X33" s="152"/>
      <c r="Y33" s="156"/>
      <c r="Z33" s="156"/>
      <c r="AA33" s="156"/>
      <c r="AB33" s="156"/>
      <c r="AC33" s="156"/>
      <c r="AD33" s="154"/>
      <c r="AE33" s="134"/>
      <c r="AF33" s="135"/>
      <c r="AG33" s="135"/>
      <c r="AH33" s="135"/>
      <c r="AI33" s="135"/>
      <c r="AJ33" s="136"/>
      <c r="AK33" s="120">
        <f>SUM(AK19:AR32)</f>
        <v>807120</v>
      </c>
      <c r="AL33" s="121"/>
      <c r="AM33" s="121"/>
      <c r="AN33" s="121"/>
      <c r="AO33" s="121"/>
      <c r="AP33" s="121"/>
      <c r="AQ33" s="121"/>
      <c r="AR33" s="122"/>
      <c r="AS33" s="126"/>
      <c r="AT33" s="126"/>
      <c r="AU33" s="126"/>
      <c r="AV33" s="126"/>
      <c r="AW33" s="126"/>
      <c r="AX33" s="126"/>
    </row>
    <row r="34" spans="1:50" ht="13.2" customHeight="1" x14ac:dyDescent="0.2">
      <c r="A34" s="98"/>
      <c r="B34" s="99"/>
      <c r="C34" s="99"/>
      <c r="D34" s="101"/>
      <c r="E34" s="58"/>
      <c r="F34" s="59"/>
      <c r="G34" s="59"/>
      <c r="H34" s="59"/>
      <c r="I34" s="59"/>
      <c r="J34" s="59"/>
      <c r="K34" s="59"/>
      <c r="L34" s="59"/>
      <c r="M34" s="59"/>
      <c r="N34" s="59"/>
      <c r="O34" s="59"/>
      <c r="P34" s="59"/>
      <c r="Q34" s="59"/>
      <c r="R34" s="59"/>
      <c r="S34" s="59"/>
      <c r="T34" s="59"/>
      <c r="U34" s="60"/>
      <c r="V34" s="153"/>
      <c r="W34" s="155"/>
      <c r="X34" s="153"/>
      <c r="Y34" s="157"/>
      <c r="Z34" s="157"/>
      <c r="AA34" s="157"/>
      <c r="AB34" s="157"/>
      <c r="AC34" s="157"/>
      <c r="AD34" s="155"/>
      <c r="AE34" s="137"/>
      <c r="AF34" s="138"/>
      <c r="AG34" s="138"/>
      <c r="AH34" s="138"/>
      <c r="AI34" s="138"/>
      <c r="AJ34" s="139"/>
      <c r="AK34" s="123"/>
      <c r="AL34" s="124"/>
      <c r="AM34" s="124"/>
      <c r="AN34" s="124"/>
      <c r="AO34" s="124"/>
      <c r="AP34" s="124"/>
      <c r="AQ34" s="124"/>
      <c r="AR34" s="125"/>
      <c r="AS34" s="126"/>
      <c r="AT34" s="126"/>
      <c r="AU34" s="126"/>
      <c r="AV34" s="126"/>
      <c r="AW34" s="126"/>
      <c r="AX34" s="126"/>
    </row>
    <row r="35" spans="1:50" ht="6"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140" t="s">
        <v>25</v>
      </c>
      <c r="AF35" s="141"/>
      <c r="AG35" s="141"/>
      <c r="AH35" s="144">
        <v>0.1</v>
      </c>
      <c r="AI35" s="144"/>
      <c r="AJ35" s="145"/>
      <c r="AK35" s="120">
        <f>AK19*10%</f>
        <v>80000</v>
      </c>
      <c r="AL35" s="121"/>
      <c r="AM35" s="121"/>
      <c r="AN35" s="121"/>
      <c r="AO35" s="121"/>
      <c r="AP35" s="121"/>
      <c r="AQ35" s="121"/>
      <c r="AR35" s="122"/>
      <c r="AS35" s="7"/>
      <c r="AT35" s="4"/>
      <c r="AU35" s="4"/>
      <c r="AV35" s="4"/>
      <c r="AW35" s="4"/>
      <c r="AX35" s="4"/>
    </row>
    <row r="36" spans="1:50" ht="20.399999999999999" customHeight="1" x14ac:dyDescent="0.2">
      <c r="A36" s="148" t="s">
        <v>23</v>
      </c>
      <c r="B36" s="148"/>
      <c r="C36" s="148"/>
      <c r="D36" s="148"/>
      <c r="E36" s="148"/>
      <c r="F36" s="148"/>
      <c r="G36" s="148"/>
      <c r="H36" s="148" t="s">
        <v>24</v>
      </c>
      <c r="I36" s="148"/>
      <c r="J36" s="148"/>
      <c r="K36" s="148" t="s">
        <v>11</v>
      </c>
      <c r="L36" s="148"/>
      <c r="M36" s="148"/>
      <c r="N36" s="2"/>
      <c r="O36" s="2"/>
      <c r="P36" s="149" t="s">
        <v>28</v>
      </c>
      <c r="Q36" s="149"/>
      <c r="R36" s="149"/>
      <c r="S36" s="150" t="s">
        <v>30</v>
      </c>
      <c r="T36" s="151"/>
      <c r="U36" s="151"/>
      <c r="V36" s="148" t="s">
        <v>29</v>
      </c>
      <c r="W36" s="148"/>
      <c r="X36" s="148"/>
      <c r="Y36" s="148" t="s">
        <v>11</v>
      </c>
      <c r="Z36" s="148"/>
      <c r="AA36" s="148"/>
      <c r="AB36" s="2"/>
      <c r="AC36" s="2"/>
      <c r="AD36" s="2"/>
      <c r="AE36" s="142"/>
      <c r="AF36" s="143"/>
      <c r="AG36" s="143"/>
      <c r="AH36" s="146"/>
      <c r="AI36" s="146"/>
      <c r="AJ36" s="147"/>
      <c r="AK36" s="123"/>
      <c r="AL36" s="124"/>
      <c r="AM36" s="124"/>
      <c r="AN36" s="124"/>
      <c r="AO36" s="124"/>
      <c r="AP36" s="124"/>
      <c r="AQ36" s="124"/>
      <c r="AR36" s="125"/>
      <c r="AS36" s="8"/>
      <c r="AT36" s="2"/>
      <c r="AU36" s="2"/>
      <c r="AV36" s="2"/>
      <c r="AW36" s="2"/>
      <c r="AX36" s="2"/>
    </row>
    <row r="37" spans="1:50" ht="13.2" customHeight="1" x14ac:dyDescent="0.2">
      <c r="A37" s="93"/>
      <c r="B37" s="93"/>
      <c r="C37" s="93"/>
      <c r="D37" s="93"/>
      <c r="E37" s="93"/>
      <c r="F37" s="93"/>
      <c r="G37" s="93"/>
      <c r="H37" s="93"/>
      <c r="I37" s="93"/>
      <c r="J37" s="93"/>
      <c r="K37" s="93"/>
      <c r="L37" s="93"/>
      <c r="M37" s="93"/>
      <c r="N37" s="2"/>
      <c r="O37" s="2"/>
      <c r="P37" s="93"/>
      <c r="Q37" s="93"/>
      <c r="R37" s="93"/>
      <c r="S37" s="93"/>
      <c r="T37" s="93"/>
      <c r="U37" s="93"/>
      <c r="V37" s="93"/>
      <c r="W37" s="93"/>
      <c r="X37" s="93"/>
      <c r="Y37" s="93"/>
      <c r="Z37" s="93"/>
      <c r="AA37" s="93"/>
      <c r="AB37" s="2"/>
      <c r="AC37" s="2"/>
      <c r="AD37" s="2"/>
      <c r="AE37" s="55" t="s">
        <v>26</v>
      </c>
      <c r="AF37" s="56"/>
      <c r="AG37" s="56"/>
      <c r="AH37" s="56"/>
      <c r="AI37" s="56"/>
      <c r="AJ37" s="57"/>
      <c r="AK37" s="158">
        <f>SUM(AJ33:AS36)</f>
        <v>887120</v>
      </c>
      <c r="AL37" s="159"/>
      <c r="AM37" s="159"/>
      <c r="AN37" s="159"/>
      <c r="AO37" s="159"/>
      <c r="AP37" s="159"/>
      <c r="AQ37" s="159"/>
      <c r="AR37" s="160"/>
      <c r="AS37" s="9"/>
      <c r="AT37" s="2"/>
      <c r="AU37" s="2"/>
      <c r="AV37" s="2"/>
      <c r="AW37" s="2"/>
      <c r="AX37" s="2"/>
    </row>
    <row r="38" spans="1:50" ht="13.2" customHeight="1" x14ac:dyDescent="0.2">
      <c r="A38" s="93"/>
      <c r="B38" s="93"/>
      <c r="C38" s="93"/>
      <c r="D38" s="93"/>
      <c r="E38" s="93"/>
      <c r="F38" s="93"/>
      <c r="G38" s="93"/>
      <c r="H38" s="93"/>
      <c r="I38" s="93"/>
      <c r="J38" s="93"/>
      <c r="K38" s="93"/>
      <c r="L38" s="93"/>
      <c r="M38" s="93"/>
      <c r="N38" s="2"/>
      <c r="O38" s="2"/>
      <c r="P38" s="93"/>
      <c r="Q38" s="93"/>
      <c r="R38" s="93"/>
      <c r="S38" s="93"/>
      <c r="T38" s="93"/>
      <c r="U38" s="93"/>
      <c r="V38" s="93"/>
      <c r="W38" s="93"/>
      <c r="X38" s="93"/>
      <c r="Y38" s="93"/>
      <c r="Z38" s="93"/>
      <c r="AA38" s="93"/>
      <c r="AB38" s="2"/>
      <c r="AC38" s="2"/>
      <c r="AD38" s="2"/>
      <c r="AE38" s="58"/>
      <c r="AF38" s="59"/>
      <c r="AG38" s="59"/>
      <c r="AH38" s="59"/>
      <c r="AI38" s="59"/>
      <c r="AJ38" s="60"/>
      <c r="AK38" s="161"/>
      <c r="AL38" s="162"/>
      <c r="AM38" s="162"/>
      <c r="AN38" s="162"/>
      <c r="AO38" s="162"/>
      <c r="AP38" s="162"/>
      <c r="AQ38" s="162"/>
      <c r="AR38" s="163"/>
      <c r="AS38" s="9"/>
      <c r="AT38" s="2"/>
      <c r="AU38" s="2"/>
      <c r="AV38" s="2"/>
      <c r="AW38" s="2"/>
      <c r="AX38" s="2"/>
    </row>
    <row r="39" spans="1:50" ht="10.8" customHeight="1" x14ac:dyDescent="0.2">
      <c r="A39" s="93"/>
      <c r="B39" s="93"/>
      <c r="C39" s="93"/>
      <c r="D39" s="93"/>
      <c r="E39" s="93"/>
      <c r="F39" s="93"/>
      <c r="G39" s="93"/>
      <c r="H39" s="93"/>
      <c r="I39" s="93"/>
      <c r="J39" s="93"/>
      <c r="K39" s="93"/>
      <c r="L39" s="93"/>
      <c r="M39" s="93"/>
      <c r="N39" s="1"/>
      <c r="O39" s="1"/>
      <c r="P39" s="93"/>
      <c r="Q39" s="93"/>
      <c r="R39" s="93"/>
      <c r="S39" s="93"/>
      <c r="T39" s="93"/>
      <c r="U39" s="93"/>
      <c r="V39" s="93"/>
      <c r="W39" s="93"/>
      <c r="X39" s="93"/>
      <c r="Y39" s="93"/>
      <c r="Z39" s="93"/>
      <c r="AA39" s="93"/>
      <c r="AB39" s="1"/>
      <c r="AC39" s="1"/>
      <c r="AD39" s="1"/>
      <c r="AE39" s="1"/>
      <c r="AF39" s="1"/>
      <c r="AG39" s="1"/>
      <c r="AH39" s="1"/>
      <c r="AI39" s="1"/>
      <c r="AJ39" s="1"/>
      <c r="AK39" s="1"/>
      <c r="AL39" s="1"/>
      <c r="AM39" s="1"/>
      <c r="AN39" s="1"/>
      <c r="AO39" s="1"/>
      <c r="AP39" s="1"/>
      <c r="AQ39" s="1"/>
      <c r="AR39" s="1"/>
      <c r="AS39" s="1"/>
      <c r="AT39" s="1"/>
      <c r="AU39" s="1"/>
      <c r="AV39" s="1"/>
      <c r="AW39" s="1"/>
      <c r="AX39" s="1"/>
    </row>
    <row r="40" spans="1:50" ht="13.2" customHeight="1" x14ac:dyDescent="0.2"/>
    <row r="41" spans="1:50" ht="13.2" customHeight="1" x14ac:dyDescent="0.2"/>
    <row r="42" spans="1:50" ht="13.2" customHeight="1" x14ac:dyDescent="0.2"/>
    <row r="43" spans="1:50" ht="13.2" customHeight="1" x14ac:dyDescent="0.2"/>
  </sheetData>
  <sheetProtection formatCells="0"/>
  <mergeCells count="152">
    <mergeCell ref="AH8:AV10"/>
    <mergeCell ref="AW8:AX10"/>
    <mergeCell ref="A9:F10"/>
    <mergeCell ref="G9:P10"/>
    <mergeCell ref="AF11:AG12"/>
    <mergeCell ref="AH11:AT12"/>
    <mergeCell ref="AU11:AU12"/>
    <mergeCell ref="AV11:AX12"/>
    <mergeCell ref="AN3:AQ3"/>
    <mergeCell ref="AS3:AT3"/>
    <mergeCell ref="AV3:AW3"/>
    <mergeCell ref="A4:Q5"/>
    <mergeCell ref="R4:T5"/>
    <mergeCell ref="AF5:AG7"/>
    <mergeCell ref="AH5:AX7"/>
    <mergeCell ref="A7:F8"/>
    <mergeCell ref="G7:P8"/>
    <mergeCell ref="AF8:AG10"/>
    <mergeCell ref="AF15:AJ16"/>
    <mergeCell ref="AK15:AK16"/>
    <mergeCell ref="AL15:AL16"/>
    <mergeCell ref="AM15:AM16"/>
    <mergeCell ref="AN15:AN16"/>
    <mergeCell ref="AF13:AJ14"/>
    <mergeCell ref="AK13:AK14"/>
    <mergeCell ref="AL13:AL14"/>
    <mergeCell ref="AM13:AM14"/>
    <mergeCell ref="AN13:AN14"/>
    <mergeCell ref="AO15:AO16"/>
    <mergeCell ref="AP15:AP16"/>
    <mergeCell ref="AQ15:AQ16"/>
    <mergeCell ref="AR15:AR16"/>
    <mergeCell ref="AP13:AP14"/>
    <mergeCell ref="AQ13:AU14"/>
    <mergeCell ref="AV13:AV14"/>
    <mergeCell ref="AW13:AW14"/>
    <mergeCell ref="AX13:AX14"/>
    <mergeCell ref="AO13:AO14"/>
    <mergeCell ref="AU15:AU16"/>
    <mergeCell ref="AV15:AV16"/>
    <mergeCell ref="AW15:AW16"/>
    <mergeCell ref="AX15:AX16"/>
    <mergeCell ref="AS15:AS16"/>
    <mergeCell ref="AT15:AT16"/>
    <mergeCell ref="AS18:AX18"/>
    <mergeCell ref="A19:B20"/>
    <mergeCell ref="C19:D20"/>
    <mergeCell ref="E19:U20"/>
    <mergeCell ref="V19:V20"/>
    <mergeCell ref="W19:W20"/>
    <mergeCell ref="X19:AB20"/>
    <mergeCell ref="AC19:AD20"/>
    <mergeCell ref="AE19:AJ20"/>
    <mergeCell ref="AK19:AR20"/>
    <mergeCell ref="AS19:AX20"/>
    <mergeCell ref="A18:D18"/>
    <mergeCell ref="E18:U18"/>
    <mergeCell ref="V18:W18"/>
    <mergeCell ref="X18:AD18"/>
    <mergeCell ref="AE18:AJ18"/>
    <mergeCell ref="AK18:AR18"/>
    <mergeCell ref="AS21:AX22"/>
    <mergeCell ref="A23:B24"/>
    <mergeCell ref="C23:D24"/>
    <mergeCell ref="E23:U24"/>
    <mergeCell ref="V23:V24"/>
    <mergeCell ref="W23:W24"/>
    <mergeCell ref="X23:AB24"/>
    <mergeCell ref="AC23:AD24"/>
    <mergeCell ref="AE23:AJ24"/>
    <mergeCell ref="AK23:AR24"/>
    <mergeCell ref="AS23:AX24"/>
    <mergeCell ref="A21:B22"/>
    <mergeCell ref="C21:D22"/>
    <mergeCell ref="E21:U22"/>
    <mergeCell ref="V21:V22"/>
    <mergeCell ref="W21:W22"/>
    <mergeCell ref="X21:AB22"/>
    <mergeCell ref="AC21:AD22"/>
    <mergeCell ref="AE21:AJ22"/>
    <mergeCell ref="AK21:AR22"/>
    <mergeCell ref="AS25:AX26"/>
    <mergeCell ref="A27:B28"/>
    <mergeCell ref="C27:D28"/>
    <mergeCell ref="E27:U28"/>
    <mergeCell ref="V27:V28"/>
    <mergeCell ref="W27:W28"/>
    <mergeCell ref="X27:AB28"/>
    <mergeCell ref="AC27:AD28"/>
    <mergeCell ref="AE27:AJ28"/>
    <mergeCell ref="AK27:AR28"/>
    <mergeCell ref="AS27:AX28"/>
    <mergeCell ref="A25:B26"/>
    <mergeCell ref="C25:D26"/>
    <mergeCell ref="E25:U26"/>
    <mergeCell ref="V25:V26"/>
    <mergeCell ref="W25:W26"/>
    <mergeCell ref="X25:AB26"/>
    <mergeCell ref="AC25:AD26"/>
    <mergeCell ref="AE25:AJ26"/>
    <mergeCell ref="AK25:AR26"/>
    <mergeCell ref="AS29:AX30"/>
    <mergeCell ref="A31:B32"/>
    <mergeCell ref="C31:D32"/>
    <mergeCell ref="E31:U32"/>
    <mergeCell ref="V31:V32"/>
    <mergeCell ref="W31:W32"/>
    <mergeCell ref="X31:AB32"/>
    <mergeCell ref="AC31:AD32"/>
    <mergeCell ref="AE31:AJ32"/>
    <mergeCell ref="AK31:AR32"/>
    <mergeCell ref="AS31:AX32"/>
    <mergeCell ref="A29:B30"/>
    <mergeCell ref="C29:D30"/>
    <mergeCell ref="E29:U30"/>
    <mergeCell ref="V29:V30"/>
    <mergeCell ref="W29:W30"/>
    <mergeCell ref="X29:AB30"/>
    <mergeCell ref="AC29:AD30"/>
    <mergeCell ref="AE29:AJ30"/>
    <mergeCell ref="AK29:AR30"/>
    <mergeCell ref="AS33:AX34"/>
    <mergeCell ref="AE35:AG36"/>
    <mergeCell ref="AH35:AJ36"/>
    <mergeCell ref="AK35:AR36"/>
    <mergeCell ref="A36:D36"/>
    <mergeCell ref="E36:G36"/>
    <mergeCell ref="H36:J36"/>
    <mergeCell ref="K36:M36"/>
    <mergeCell ref="P36:R36"/>
    <mergeCell ref="S36:U36"/>
    <mergeCell ref="A33:B34"/>
    <mergeCell ref="C33:D34"/>
    <mergeCell ref="E33:U34"/>
    <mergeCell ref="V33:V34"/>
    <mergeCell ref="W33:W34"/>
    <mergeCell ref="X33:AB34"/>
    <mergeCell ref="AC33:AD34"/>
    <mergeCell ref="AE33:AJ34"/>
    <mergeCell ref="AK33:AR34"/>
    <mergeCell ref="AE37:AJ38"/>
    <mergeCell ref="AK37:AR38"/>
    <mergeCell ref="V36:X36"/>
    <mergeCell ref="Y36:AA36"/>
    <mergeCell ref="A37:D39"/>
    <mergeCell ref="E37:G39"/>
    <mergeCell ref="H37:J39"/>
    <mergeCell ref="K37:M39"/>
    <mergeCell ref="P37:R39"/>
    <mergeCell ref="S37:U39"/>
    <mergeCell ref="V37:X39"/>
    <mergeCell ref="Y37:AA39"/>
  </mergeCells>
  <phoneticPr fontId="1"/>
  <printOptions horizontalCentered="1" verticalCentered="1"/>
  <pageMargins left="0.59055118110236227" right="0.31496062992125984" top="0.19685039370078741" bottom="0.19685039370078741" header="0.19685039370078741" footer="0.31496062992125984"/>
  <pageSetup paperSize="13" orientation="landscape" verticalDpi="1200" r:id="rId1"/>
  <headerFooter>
    <oddHeader>&amp;R&amp;8&amp;A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44B13-053B-4411-BAC3-6CFBC8F6A7F5}">
  <dimension ref="A1:AX44"/>
  <sheetViews>
    <sheetView topLeftCell="A15" zoomScaleNormal="100" workbookViewId="0">
      <selection activeCell="AK25" sqref="AK25:AR26"/>
    </sheetView>
  </sheetViews>
  <sheetFormatPr defaultRowHeight="13.2" x14ac:dyDescent="0.2"/>
  <cols>
    <col min="1" max="1" width="2.44140625" customWidth="1"/>
    <col min="2" max="3" width="1.21875" customWidth="1"/>
    <col min="4" max="51" width="2.44140625" customWidth="1"/>
  </cols>
  <sheetData>
    <row r="1" spans="1:50" ht="25.8" x14ac:dyDescent="0.2">
      <c r="A1" s="2"/>
      <c r="B1" s="2"/>
      <c r="C1" s="2"/>
      <c r="D1" s="2"/>
      <c r="E1" s="2"/>
      <c r="F1" s="2"/>
      <c r="G1" s="2"/>
      <c r="H1" s="2"/>
      <c r="I1" s="2"/>
      <c r="J1" s="2"/>
      <c r="K1" s="2"/>
      <c r="L1" s="2"/>
      <c r="M1" s="2"/>
      <c r="N1" s="2"/>
      <c r="O1" s="2"/>
      <c r="P1" s="2"/>
      <c r="Q1" s="2"/>
      <c r="R1" s="2"/>
      <c r="S1" s="2"/>
      <c r="T1" s="2"/>
      <c r="U1" s="3"/>
      <c r="V1" s="3"/>
      <c r="W1" s="3"/>
      <c r="X1" s="3"/>
      <c r="Y1" s="3"/>
      <c r="Z1" s="5" t="s">
        <v>16</v>
      </c>
      <c r="AA1" s="3"/>
      <c r="AB1" s="3"/>
      <c r="AC1" s="3"/>
      <c r="AD1" s="3"/>
      <c r="AE1" s="3"/>
      <c r="AF1" s="2"/>
      <c r="AG1" s="2"/>
      <c r="AH1" s="2"/>
      <c r="AI1" s="2"/>
      <c r="AJ1" s="2"/>
      <c r="AK1" s="2"/>
      <c r="AL1" s="2"/>
      <c r="AM1" s="2"/>
      <c r="AN1" s="2"/>
      <c r="AO1" s="2"/>
      <c r="AP1" s="2"/>
      <c r="AQ1" s="2"/>
      <c r="AR1" s="2"/>
      <c r="AS1" s="2"/>
      <c r="AT1" s="2"/>
      <c r="AU1" s="2"/>
      <c r="AV1" s="2"/>
      <c r="AW1" s="2"/>
      <c r="AX1" s="2"/>
    </row>
    <row r="2" spans="1:50" ht="7.2"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row>
    <row r="3" spans="1:50" ht="19.2" x14ac:dyDescent="0.2">
      <c r="B3" s="2"/>
      <c r="C3" s="2"/>
      <c r="D3" s="6" t="s">
        <v>17</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3" t="s">
        <v>22</v>
      </c>
      <c r="AL3" s="3"/>
      <c r="AM3" s="3"/>
      <c r="AN3" s="78">
        <v>2023</v>
      </c>
      <c r="AO3" s="78"/>
      <c r="AP3" s="78"/>
      <c r="AQ3" s="78"/>
      <c r="AR3" s="3" t="s">
        <v>21</v>
      </c>
      <c r="AS3" s="78">
        <v>1</v>
      </c>
      <c r="AT3" s="78"/>
      <c r="AU3" s="3" t="s">
        <v>20</v>
      </c>
      <c r="AV3" s="78">
        <v>28</v>
      </c>
      <c r="AW3" s="78"/>
      <c r="AX3" s="3" t="s">
        <v>19</v>
      </c>
    </row>
    <row r="4" spans="1:50" ht="13.2" customHeight="1" x14ac:dyDescent="0.2">
      <c r="A4" s="79" t="s">
        <v>35</v>
      </c>
      <c r="B4" s="79"/>
      <c r="C4" s="79"/>
      <c r="D4" s="79"/>
      <c r="E4" s="79"/>
      <c r="F4" s="79"/>
      <c r="G4" s="79"/>
      <c r="H4" s="79"/>
      <c r="I4" s="79"/>
      <c r="J4" s="79"/>
      <c r="K4" s="79"/>
      <c r="L4" s="79"/>
      <c r="M4" s="79"/>
      <c r="N4" s="79"/>
      <c r="O4" s="79"/>
      <c r="P4" s="79"/>
      <c r="Q4" s="79"/>
      <c r="R4" s="81" t="s">
        <v>18</v>
      </c>
      <c r="S4" s="81"/>
      <c r="T4" s="81"/>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row>
    <row r="5" spans="1:50" ht="13.2" customHeight="1" x14ac:dyDescent="0.2">
      <c r="A5" s="80"/>
      <c r="B5" s="80"/>
      <c r="C5" s="80"/>
      <c r="D5" s="80"/>
      <c r="E5" s="80"/>
      <c r="F5" s="80"/>
      <c r="G5" s="80"/>
      <c r="H5" s="80"/>
      <c r="I5" s="80"/>
      <c r="J5" s="80"/>
      <c r="K5" s="80"/>
      <c r="L5" s="80"/>
      <c r="M5" s="80"/>
      <c r="N5" s="80"/>
      <c r="O5" s="80"/>
      <c r="P5" s="80"/>
      <c r="Q5" s="80"/>
      <c r="R5" s="81"/>
      <c r="S5" s="81"/>
      <c r="T5" s="81"/>
      <c r="U5" s="2"/>
      <c r="V5" s="2"/>
      <c r="W5" s="2"/>
      <c r="X5" s="2"/>
      <c r="Y5" s="2"/>
      <c r="Z5" s="2"/>
      <c r="AA5" s="2"/>
      <c r="AB5" s="2"/>
      <c r="AC5" s="2"/>
      <c r="AD5" s="2"/>
      <c r="AE5" s="2"/>
      <c r="AF5" s="82" t="s">
        <v>15</v>
      </c>
      <c r="AG5" s="83"/>
      <c r="AH5" s="86" t="s">
        <v>39</v>
      </c>
      <c r="AI5" s="86"/>
      <c r="AJ5" s="86"/>
      <c r="AK5" s="86"/>
      <c r="AL5" s="86"/>
      <c r="AM5" s="86"/>
      <c r="AN5" s="86"/>
      <c r="AO5" s="86"/>
      <c r="AP5" s="86"/>
      <c r="AQ5" s="86"/>
      <c r="AR5" s="86"/>
      <c r="AS5" s="86"/>
      <c r="AT5" s="86"/>
      <c r="AU5" s="86"/>
      <c r="AV5" s="86"/>
      <c r="AW5" s="86"/>
      <c r="AX5" s="87"/>
    </row>
    <row r="6" spans="1:50" ht="13.2" customHeight="1" x14ac:dyDescent="0.2">
      <c r="U6" s="2"/>
      <c r="V6" s="2"/>
      <c r="W6" s="2"/>
      <c r="X6" s="2"/>
      <c r="Y6" s="2"/>
      <c r="Z6" s="2"/>
      <c r="AA6" s="2"/>
      <c r="AB6" s="2"/>
      <c r="AC6" s="2"/>
      <c r="AD6" s="2"/>
      <c r="AE6" s="2"/>
      <c r="AF6" s="84"/>
      <c r="AG6" s="85"/>
      <c r="AH6" s="88"/>
      <c r="AI6" s="88"/>
      <c r="AJ6" s="88"/>
      <c r="AK6" s="88"/>
      <c r="AL6" s="88"/>
      <c r="AM6" s="88"/>
      <c r="AN6" s="88"/>
      <c r="AO6" s="88"/>
      <c r="AP6" s="88"/>
      <c r="AQ6" s="88"/>
      <c r="AR6" s="88"/>
      <c r="AS6" s="88"/>
      <c r="AT6" s="88"/>
      <c r="AU6" s="88"/>
      <c r="AV6" s="88"/>
      <c r="AW6" s="88"/>
      <c r="AX6" s="89"/>
    </row>
    <row r="7" spans="1:50" ht="13.2" customHeight="1" x14ac:dyDescent="0.2">
      <c r="A7" s="55" t="s">
        <v>7</v>
      </c>
      <c r="B7" s="56"/>
      <c r="C7" s="56"/>
      <c r="D7" s="56"/>
      <c r="E7" s="56"/>
      <c r="F7" s="57"/>
      <c r="G7" s="61">
        <f>AK38</f>
        <v>302000000</v>
      </c>
      <c r="H7" s="62"/>
      <c r="I7" s="62"/>
      <c r="J7" s="62"/>
      <c r="K7" s="62"/>
      <c r="L7" s="62"/>
      <c r="M7" s="62"/>
      <c r="N7" s="62"/>
      <c r="O7" s="62"/>
      <c r="P7" s="63"/>
      <c r="U7" s="2"/>
      <c r="V7" s="2"/>
      <c r="W7" s="2"/>
      <c r="X7" s="2"/>
      <c r="Y7" s="2"/>
      <c r="Z7" s="2"/>
      <c r="AA7" s="2"/>
      <c r="AB7" s="2"/>
      <c r="AC7" s="2"/>
      <c r="AD7" s="2"/>
      <c r="AE7" s="2"/>
      <c r="AF7" s="84"/>
      <c r="AG7" s="85"/>
      <c r="AH7" s="88"/>
      <c r="AI7" s="88"/>
      <c r="AJ7" s="88"/>
      <c r="AK7" s="88"/>
      <c r="AL7" s="88"/>
      <c r="AM7" s="88"/>
      <c r="AN7" s="88"/>
      <c r="AO7" s="88"/>
      <c r="AP7" s="88"/>
      <c r="AQ7" s="88"/>
      <c r="AR7" s="88"/>
      <c r="AS7" s="88"/>
      <c r="AT7" s="88"/>
      <c r="AU7" s="88"/>
      <c r="AV7" s="88"/>
      <c r="AW7" s="88"/>
      <c r="AX7" s="89"/>
    </row>
    <row r="8" spans="1:50" ht="13.2" customHeight="1" x14ac:dyDescent="0.2">
      <c r="A8" s="58"/>
      <c r="B8" s="59"/>
      <c r="C8" s="59"/>
      <c r="D8" s="59"/>
      <c r="E8" s="59"/>
      <c r="F8" s="60"/>
      <c r="G8" s="64"/>
      <c r="H8" s="65"/>
      <c r="I8" s="65"/>
      <c r="J8" s="65"/>
      <c r="K8" s="65"/>
      <c r="L8" s="65"/>
      <c r="M8" s="65"/>
      <c r="N8" s="65"/>
      <c r="O8" s="65"/>
      <c r="P8" s="66"/>
      <c r="U8" s="2"/>
      <c r="V8" s="2"/>
      <c r="W8" s="2"/>
      <c r="X8" s="2"/>
      <c r="Y8" s="2"/>
      <c r="Z8" s="2"/>
      <c r="AA8" s="2"/>
      <c r="AB8" s="2"/>
      <c r="AC8" s="2"/>
      <c r="AD8" s="2"/>
      <c r="AE8" s="2"/>
      <c r="AF8" s="67" t="s">
        <v>13</v>
      </c>
      <c r="AG8" s="68"/>
      <c r="AH8" s="52" t="s">
        <v>46</v>
      </c>
      <c r="AI8" s="52"/>
      <c r="AJ8" s="52"/>
      <c r="AK8" s="52"/>
      <c r="AL8" s="52"/>
      <c r="AM8" s="52"/>
      <c r="AN8" s="52"/>
      <c r="AO8" s="52"/>
      <c r="AP8" s="52"/>
      <c r="AQ8" s="52"/>
      <c r="AR8" s="52"/>
      <c r="AS8" s="52"/>
      <c r="AT8" s="52"/>
      <c r="AU8" s="52"/>
      <c r="AV8" s="52"/>
      <c r="AW8" s="53" t="s">
        <v>14</v>
      </c>
      <c r="AX8" s="54"/>
    </row>
    <row r="9" spans="1:50" ht="13.2" customHeight="1" x14ac:dyDescent="0.2">
      <c r="A9" s="55" t="s">
        <v>27</v>
      </c>
      <c r="B9" s="56"/>
      <c r="C9" s="56"/>
      <c r="D9" s="56"/>
      <c r="E9" s="56"/>
      <c r="F9" s="57"/>
      <c r="G9" s="61"/>
      <c r="H9" s="62"/>
      <c r="I9" s="62"/>
      <c r="J9" s="62"/>
      <c r="K9" s="62"/>
      <c r="L9" s="62"/>
      <c r="M9" s="62"/>
      <c r="N9" s="62"/>
      <c r="O9" s="62"/>
      <c r="P9" s="63"/>
      <c r="U9" s="2"/>
      <c r="V9" s="2"/>
      <c r="W9" s="2"/>
      <c r="X9" s="2"/>
      <c r="Y9" s="2"/>
      <c r="Z9" s="2"/>
      <c r="AA9" s="2"/>
      <c r="AB9" s="2"/>
      <c r="AC9" s="2"/>
      <c r="AD9" s="2"/>
      <c r="AE9" s="2"/>
      <c r="AF9" s="67"/>
      <c r="AG9" s="68"/>
      <c r="AH9" s="52"/>
      <c r="AI9" s="52"/>
      <c r="AJ9" s="52"/>
      <c r="AK9" s="52"/>
      <c r="AL9" s="52"/>
      <c r="AM9" s="52"/>
      <c r="AN9" s="52"/>
      <c r="AO9" s="52"/>
      <c r="AP9" s="52"/>
      <c r="AQ9" s="52"/>
      <c r="AR9" s="52"/>
      <c r="AS9" s="52"/>
      <c r="AT9" s="52"/>
      <c r="AU9" s="52"/>
      <c r="AV9" s="52"/>
      <c r="AW9" s="53"/>
      <c r="AX9" s="54"/>
    </row>
    <row r="10" spans="1:50" ht="13.2" customHeight="1" x14ac:dyDescent="0.2">
      <c r="A10" s="58"/>
      <c r="B10" s="59"/>
      <c r="C10" s="59"/>
      <c r="D10" s="59"/>
      <c r="E10" s="59"/>
      <c r="F10" s="60"/>
      <c r="G10" s="64"/>
      <c r="H10" s="65"/>
      <c r="I10" s="65"/>
      <c r="J10" s="65"/>
      <c r="K10" s="65"/>
      <c r="L10" s="65"/>
      <c r="M10" s="65"/>
      <c r="N10" s="65"/>
      <c r="O10" s="65"/>
      <c r="P10" s="66"/>
      <c r="U10" s="2"/>
      <c r="V10" s="2"/>
      <c r="W10" s="2"/>
      <c r="X10" s="2"/>
      <c r="Y10" s="2"/>
      <c r="Z10" s="2"/>
      <c r="AA10" s="2"/>
      <c r="AB10" s="2"/>
      <c r="AC10" s="2"/>
      <c r="AD10" s="2"/>
      <c r="AE10" s="2"/>
      <c r="AF10" s="67"/>
      <c r="AG10" s="68"/>
      <c r="AH10" s="52"/>
      <c r="AI10" s="52"/>
      <c r="AJ10" s="52"/>
      <c r="AK10" s="52"/>
      <c r="AL10" s="52"/>
      <c r="AM10" s="52"/>
      <c r="AN10" s="52"/>
      <c r="AO10" s="52"/>
      <c r="AP10" s="52"/>
      <c r="AQ10" s="52"/>
      <c r="AR10" s="52"/>
      <c r="AS10" s="52"/>
      <c r="AT10" s="52"/>
      <c r="AU10" s="52"/>
      <c r="AV10" s="52"/>
      <c r="AW10" s="53"/>
      <c r="AX10" s="54"/>
    </row>
    <row r="11" spans="1:50" ht="13.2"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67" t="s">
        <v>12</v>
      </c>
      <c r="AG11" s="68"/>
      <c r="AH11" s="52" t="s">
        <v>45</v>
      </c>
      <c r="AI11" s="52"/>
      <c r="AJ11" s="52"/>
      <c r="AK11" s="52"/>
      <c r="AL11" s="52"/>
      <c r="AM11" s="52"/>
      <c r="AN11" s="52"/>
      <c r="AO11" s="52"/>
      <c r="AP11" s="52"/>
      <c r="AQ11" s="52"/>
      <c r="AR11" s="52"/>
      <c r="AS11" s="52"/>
      <c r="AT11" s="71"/>
      <c r="AU11" s="74" t="s">
        <v>11</v>
      </c>
      <c r="AV11" s="76" t="s">
        <v>36</v>
      </c>
      <c r="AW11" s="76"/>
      <c r="AX11" s="76"/>
    </row>
    <row r="12" spans="1:50" ht="13.2"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69"/>
      <c r="AG12" s="70"/>
      <c r="AH12" s="72"/>
      <c r="AI12" s="72"/>
      <c r="AJ12" s="72"/>
      <c r="AK12" s="72"/>
      <c r="AL12" s="72"/>
      <c r="AM12" s="72"/>
      <c r="AN12" s="72"/>
      <c r="AO12" s="72"/>
      <c r="AP12" s="72"/>
      <c r="AQ12" s="72"/>
      <c r="AR12" s="72"/>
      <c r="AS12" s="72"/>
      <c r="AT12" s="73"/>
      <c r="AU12" s="75"/>
      <c r="AV12" s="77"/>
      <c r="AW12" s="77"/>
      <c r="AX12" s="77"/>
    </row>
    <row r="13" spans="1:50" ht="13.2"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93" t="s">
        <v>8</v>
      </c>
      <c r="AG13" s="93"/>
      <c r="AH13" s="93"/>
      <c r="AI13" s="93"/>
      <c r="AJ13" s="93"/>
      <c r="AK13" s="94">
        <v>1</v>
      </c>
      <c r="AL13" s="92">
        <v>2</v>
      </c>
      <c r="AM13" s="92">
        <v>3</v>
      </c>
      <c r="AN13" s="92">
        <v>4</v>
      </c>
      <c r="AO13" s="92">
        <v>5</v>
      </c>
      <c r="AP13" s="95">
        <v>6</v>
      </c>
      <c r="AQ13" s="55" t="s">
        <v>9</v>
      </c>
      <c r="AR13" s="56"/>
      <c r="AS13" s="56"/>
      <c r="AT13" s="56"/>
      <c r="AU13" s="57"/>
      <c r="AV13" s="94"/>
      <c r="AW13" s="92"/>
      <c r="AX13" s="95"/>
    </row>
    <row r="14" spans="1:50" ht="13.2"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93"/>
      <c r="AG14" s="93"/>
      <c r="AH14" s="93"/>
      <c r="AI14" s="93"/>
      <c r="AJ14" s="93"/>
      <c r="AK14" s="94"/>
      <c r="AL14" s="92"/>
      <c r="AM14" s="92"/>
      <c r="AN14" s="92"/>
      <c r="AO14" s="92"/>
      <c r="AP14" s="95"/>
      <c r="AQ14" s="58"/>
      <c r="AR14" s="59"/>
      <c r="AS14" s="59"/>
      <c r="AT14" s="59"/>
      <c r="AU14" s="60"/>
      <c r="AV14" s="94"/>
      <c r="AW14" s="92"/>
      <c r="AX14" s="95"/>
    </row>
    <row r="15" spans="1:50" ht="13.2"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90" t="s">
        <v>34</v>
      </c>
      <c r="AG15" s="90"/>
      <c r="AH15" s="90"/>
      <c r="AI15" s="90"/>
      <c r="AJ15" s="90"/>
      <c r="AK15" s="91" t="s">
        <v>10</v>
      </c>
      <c r="AL15" s="92">
        <v>3</v>
      </c>
      <c r="AM15" s="92">
        <v>0</v>
      </c>
      <c r="AN15" s="92">
        <v>1</v>
      </c>
      <c r="AO15" s="92">
        <v>0</v>
      </c>
      <c r="AP15" s="92">
        <v>0</v>
      </c>
      <c r="AQ15" s="92">
        <v>0</v>
      </c>
      <c r="AR15" s="92">
        <v>1</v>
      </c>
      <c r="AS15" s="92">
        <v>0</v>
      </c>
      <c r="AT15" s="92">
        <v>3</v>
      </c>
      <c r="AU15" s="92">
        <v>4</v>
      </c>
      <c r="AV15" s="92">
        <v>8</v>
      </c>
      <c r="AW15" s="92">
        <v>6</v>
      </c>
      <c r="AX15" s="95">
        <v>9</v>
      </c>
    </row>
    <row r="16" spans="1:50" ht="13.2"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90"/>
      <c r="AG16" s="90"/>
      <c r="AH16" s="90"/>
      <c r="AI16" s="90"/>
      <c r="AJ16" s="90"/>
      <c r="AK16" s="91"/>
      <c r="AL16" s="92"/>
      <c r="AM16" s="92"/>
      <c r="AN16" s="92"/>
      <c r="AO16" s="92"/>
      <c r="AP16" s="92"/>
      <c r="AQ16" s="92"/>
      <c r="AR16" s="92"/>
      <c r="AS16" s="92"/>
      <c r="AT16" s="92"/>
      <c r="AU16" s="92"/>
      <c r="AV16" s="92"/>
      <c r="AW16" s="92"/>
      <c r="AX16" s="95"/>
    </row>
    <row r="17" spans="1:50" ht="6" customHeight="1" x14ac:dyDescent="0.2">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x14ac:dyDescent="0.2">
      <c r="A18" s="127" t="s">
        <v>0</v>
      </c>
      <c r="B18" s="128"/>
      <c r="C18" s="128"/>
      <c r="D18" s="129"/>
      <c r="E18" s="127" t="s">
        <v>1</v>
      </c>
      <c r="F18" s="128"/>
      <c r="G18" s="128"/>
      <c r="H18" s="128"/>
      <c r="I18" s="128"/>
      <c r="J18" s="128"/>
      <c r="K18" s="128"/>
      <c r="L18" s="128"/>
      <c r="M18" s="128"/>
      <c r="N18" s="128"/>
      <c r="O18" s="128"/>
      <c r="P18" s="128"/>
      <c r="Q18" s="128"/>
      <c r="R18" s="128"/>
      <c r="S18" s="128"/>
      <c r="T18" s="128"/>
      <c r="U18" s="129"/>
      <c r="V18" s="127" t="s">
        <v>2</v>
      </c>
      <c r="W18" s="129"/>
      <c r="X18" s="127" t="s">
        <v>3</v>
      </c>
      <c r="Y18" s="128"/>
      <c r="Z18" s="128"/>
      <c r="AA18" s="128"/>
      <c r="AB18" s="128"/>
      <c r="AC18" s="128"/>
      <c r="AD18" s="129"/>
      <c r="AE18" s="127" t="s">
        <v>4</v>
      </c>
      <c r="AF18" s="128"/>
      <c r="AG18" s="128"/>
      <c r="AH18" s="128"/>
      <c r="AI18" s="128"/>
      <c r="AJ18" s="129"/>
      <c r="AK18" s="127" t="s">
        <v>5</v>
      </c>
      <c r="AL18" s="128"/>
      <c r="AM18" s="128"/>
      <c r="AN18" s="128"/>
      <c r="AO18" s="128"/>
      <c r="AP18" s="128"/>
      <c r="AQ18" s="128"/>
      <c r="AR18" s="129"/>
      <c r="AS18" s="93" t="s">
        <v>6</v>
      </c>
      <c r="AT18" s="93"/>
      <c r="AU18" s="93"/>
      <c r="AV18" s="93"/>
      <c r="AW18" s="93"/>
      <c r="AX18" s="93"/>
    </row>
    <row r="19" spans="1:50" ht="13.2" customHeight="1" x14ac:dyDescent="0.2">
      <c r="A19" s="96">
        <v>12</v>
      </c>
      <c r="B19" s="97"/>
      <c r="C19" s="97">
        <v>30</v>
      </c>
      <c r="D19" s="100"/>
      <c r="E19" s="102" t="s">
        <v>37</v>
      </c>
      <c r="F19" s="103"/>
      <c r="G19" s="103"/>
      <c r="H19" s="103"/>
      <c r="I19" s="103"/>
      <c r="J19" s="103"/>
      <c r="K19" s="103"/>
      <c r="L19" s="103"/>
      <c r="M19" s="103"/>
      <c r="N19" s="103"/>
      <c r="O19" s="103"/>
      <c r="P19" s="103"/>
      <c r="Q19" s="103"/>
      <c r="R19" s="103"/>
      <c r="S19" s="103"/>
      <c r="T19" s="103"/>
      <c r="U19" s="104"/>
      <c r="V19" s="108"/>
      <c r="W19" s="110"/>
      <c r="X19" s="112">
        <v>50000</v>
      </c>
      <c r="Y19" s="113"/>
      <c r="Z19" s="113"/>
      <c r="AA19" s="113"/>
      <c r="AB19" s="113"/>
      <c r="AC19" s="116" t="s">
        <v>38</v>
      </c>
      <c r="AD19" s="117"/>
      <c r="AE19" s="120">
        <v>5000</v>
      </c>
      <c r="AF19" s="121"/>
      <c r="AG19" s="121"/>
      <c r="AH19" s="121"/>
      <c r="AI19" s="121"/>
      <c r="AJ19" s="122"/>
      <c r="AK19" s="120">
        <f>X19*AE19</f>
        <v>250000000</v>
      </c>
      <c r="AL19" s="121"/>
      <c r="AM19" s="121"/>
      <c r="AN19" s="121"/>
      <c r="AO19" s="121"/>
      <c r="AP19" s="121"/>
      <c r="AQ19" s="121"/>
      <c r="AR19" s="122"/>
      <c r="AS19" s="164"/>
      <c r="AT19" s="164"/>
      <c r="AU19" s="164"/>
      <c r="AV19" s="164"/>
      <c r="AW19" s="164"/>
      <c r="AX19" s="164"/>
    </row>
    <row r="20" spans="1:50" ht="13.2" customHeight="1" x14ac:dyDescent="0.2">
      <c r="A20" s="98"/>
      <c r="B20" s="99"/>
      <c r="C20" s="99"/>
      <c r="D20" s="101"/>
      <c r="E20" s="105"/>
      <c r="F20" s="106"/>
      <c r="G20" s="106"/>
      <c r="H20" s="106"/>
      <c r="I20" s="106"/>
      <c r="J20" s="106"/>
      <c r="K20" s="106"/>
      <c r="L20" s="106"/>
      <c r="M20" s="106"/>
      <c r="N20" s="106"/>
      <c r="O20" s="106"/>
      <c r="P20" s="106"/>
      <c r="Q20" s="106"/>
      <c r="R20" s="106"/>
      <c r="S20" s="106"/>
      <c r="T20" s="106"/>
      <c r="U20" s="107"/>
      <c r="V20" s="109"/>
      <c r="W20" s="111"/>
      <c r="X20" s="114"/>
      <c r="Y20" s="115"/>
      <c r="Z20" s="115"/>
      <c r="AA20" s="115"/>
      <c r="AB20" s="115"/>
      <c r="AC20" s="118"/>
      <c r="AD20" s="119"/>
      <c r="AE20" s="123"/>
      <c r="AF20" s="124"/>
      <c r="AG20" s="124"/>
      <c r="AH20" s="124"/>
      <c r="AI20" s="124"/>
      <c r="AJ20" s="125"/>
      <c r="AK20" s="123"/>
      <c r="AL20" s="124"/>
      <c r="AM20" s="124"/>
      <c r="AN20" s="124"/>
      <c r="AO20" s="124"/>
      <c r="AP20" s="124"/>
      <c r="AQ20" s="124"/>
      <c r="AR20" s="125"/>
      <c r="AS20" s="164"/>
      <c r="AT20" s="164"/>
      <c r="AU20" s="164"/>
      <c r="AV20" s="164"/>
      <c r="AW20" s="164"/>
      <c r="AX20" s="164"/>
    </row>
    <row r="21" spans="1:50" ht="13.2" customHeight="1" x14ac:dyDescent="0.2">
      <c r="A21" s="96"/>
      <c r="B21" s="97"/>
      <c r="C21" s="97"/>
      <c r="D21" s="100"/>
      <c r="E21" s="102" t="s">
        <v>37</v>
      </c>
      <c r="F21" s="103"/>
      <c r="G21" s="103"/>
      <c r="H21" s="103"/>
      <c r="I21" s="103"/>
      <c r="J21" s="103"/>
      <c r="K21" s="103"/>
      <c r="L21" s="103"/>
      <c r="M21" s="103"/>
      <c r="N21" s="103"/>
      <c r="O21" s="103"/>
      <c r="P21" s="103"/>
      <c r="Q21" s="103"/>
      <c r="R21" s="103"/>
      <c r="S21" s="103"/>
      <c r="T21" s="103"/>
      <c r="U21" s="104"/>
      <c r="V21" s="108"/>
      <c r="W21" s="110"/>
      <c r="X21" s="112">
        <v>5000</v>
      </c>
      <c r="Y21" s="113"/>
      <c r="Z21" s="113"/>
      <c r="AA21" s="113"/>
      <c r="AB21" s="113"/>
      <c r="AC21" s="116" t="s">
        <v>38</v>
      </c>
      <c r="AD21" s="117"/>
      <c r="AE21" s="120">
        <v>5000</v>
      </c>
      <c r="AF21" s="121"/>
      <c r="AG21" s="121"/>
      <c r="AH21" s="121"/>
      <c r="AI21" s="121"/>
      <c r="AJ21" s="122"/>
      <c r="AK21" s="120">
        <f>X21*AE21</f>
        <v>25000000</v>
      </c>
      <c r="AL21" s="121"/>
      <c r="AM21" s="121"/>
      <c r="AN21" s="121"/>
      <c r="AO21" s="121"/>
      <c r="AP21" s="121"/>
      <c r="AQ21" s="121"/>
      <c r="AR21" s="122"/>
      <c r="AS21" s="164"/>
      <c r="AT21" s="164"/>
      <c r="AU21" s="164"/>
      <c r="AV21" s="164"/>
      <c r="AW21" s="164"/>
      <c r="AX21" s="164"/>
    </row>
    <row r="22" spans="1:50" ht="13.2" customHeight="1" x14ac:dyDescent="0.2">
      <c r="A22" s="98"/>
      <c r="B22" s="99"/>
      <c r="C22" s="99"/>
      <c r="D22" s="101"/>
      <c r="E22" s="105"/>
      <c r="F22" s="106"/>
      <c r="G22" s="106"/>
      <c r="H22" s="106"/>
      <c r="I22" s="106"/>
      <c r="J22" s="106"/>
      <c r="K22" s="106"/>
      <c r="L22" s="106"/>
      <c r="M22" s="106"/>
      <c r="N22" s="106"/>
      <c r="O22" s="106"/>
      <c r="P22" s="106"/>
      <c r="Q22" s="106"/>
      <c r="R22" s="106"/>
      <c r="S22" s="106"/>
      <c r="T22" s="106"/>
      <c r="U22" s="107"/>
      <c r="V22" s="109"/>
      <c r="W22" s="111"/>
      <c r="X22" s="114"/>
      <c r="Y22" s="115"/>
      <c r="Z22" s="115"/>
      <c r="AA22" s="115"/>
      <c r="AB22" s="115"/>
      <c r="AC22" s="118"/>
      <c r="AD22" s="119"/>
      <c r="AE22" s="123"/>
      <c r="AF22" s="124"/>
      <c r="AG22" s="124"/>
      <c r="AH22" s="124"/>
      <c r="AI22" s="124"/>
      <c r="AJ22" s="125"/>
      <c r="AK22" s="123"/>
      <c r="AL22" s="124"/>
      <c r="AM22" s="124"/>
      <c r="AN22" s="124"/>
      <c r="AO22" s="124"/>
      <c r="AP22" s="124"/>
      <c r="AQ22" s="124"/>
      <c r="AR22" s="125"/>
      <c r="AS22" s="164"/>
      <c r="AT22" s="164"/>
      <c r="AU22" s="164"/>
      <c r="AV22" s="164"/>
      <c r="AW22" s="164"/>
      <c r="AX22" s="164"/>
    </row>
    <row r="23" spans="1:50" ht="13.2" customHeight="1" x14ac:dyDescent="0.2">
      <c r="A23" s="96"/>
      <c r="B23" s="97"/>
      <c r="C23" s="97"/>
      <c r="D23" s="100"/>
      <c r="E23" s="102"/>
      <c r="F23" s="103"/>
      <c r="G23" s="103"/>
      <c r="H23" s="103"/>
      <c r="I23" s="103"/>
      <c r="J23" s="103"/>
      <c r="K23" s="103"/>
      <c r="L23" s="103"/>
      <c r="M23" s="103"/>
      <c r="N23" s="103"/>
      <c r="O23" s="103"/>
      <c r="P23" s="103"/>
      <c r="Q23" s="103"/>
      <c r="R23" s="103"/>
      <c r="S23" s="103"/>
      <c r="T23" s="103"/>
      <c r="U23" s="104"/>
      <c r="V23" s="108"/>
      <c r="W23" s="110"/>
      <c r="X23" s="130"/>
      <c r="Y23" s="131"/>
      <c r="Z23" s="131"/>
      <c r="AA23" s="131"/>
      <c r="AB23" s="131"/>
      <c r="AC23" s="116"/>
      <c r="AD23" s="117"/>
      <c r="AE23" s="134"/>
      <c r="AF23" s="135"/>
      <c r="AG23" s="135"/>
      <c r="AH23" s="135"/>
      <c r="AI23" s="135"/>
      <c r="AJ23" s="136"/>
      <c r="AK23" s="120"/>
      <c r="AL23" s="121"/>
      <c r="AM23" s="121"/>
      <c r="AN23" s="121"/>
      <c r="AO23" s="121"/>
      <c r="AP23" s="121"/>
      <c r="AQ23" s="121"/>
      <c r="AR23" s="122"/>
      <c r="AS23" s="164"/>
      <c r="AT23" s="164"/>
      <c r="AU23" s="164"/>
      <c r="AV23" s="164"/>
      <c r="AW23" s="164"/>
      <c r="AX23" s="164"/>
    </row>
    <row r="24" spans="1:50" ht="13.2" customHeight="1" x14ac:dyDescent="0.2">
      <c r="A24" s="98"/>
      <c r="B24" s="99"/>
      <c r="C24" s="99"/>
      <c r="D24" s="101"/>
      <c r="E24" s="105"/>
      <c r="F24" s="106"/>
      <c r="G24" s="106"/>
      <c r="H24" s="106"/>
      <c r="I24" s="106"/>
      <c r="J24" s="106"/>
      <c r="K24" s="106"/>
      <c r="L24" s="106"/>
      <c r="M24" s="106"/>
      <c r="N24" s="106"/>
      <c r="O24" s="106"/>
      <c r="P24" s="106"/>
      <c r="Q24" s="106"/>
      <c r="R24" s="106"/>
      <c r="S24" s="106"/>
      <c r="T24" s="106"/>
      <c r="U24" s="107"/>
      <c r="V24" s="109"/>
      <c r="W24" s="111"/>
      <c r="X24" s="132"/>
      <c r="Y24" s="133"/>
      <c r="Z24" s="133"/>
      <c r="AA24" s="133"/>
      <c r="AB24" s="133"/>
      <c r="AC24" s="118"/>
      <c r="AD24" s="119"/>
      <c r="AE24" s="137"/>
      <c r="AF24" s="138"/>
      <c r="AG24" s="138"/>
      <c r="AH24" s="138"/>
      <c r="AI24" s="138"/>
      <c r="AJ24" s="139"/>
      <c r="AK24" s="123"/>
      <c r="AL24" s="124"/>
      <c r="AM24" s="124"/>
      <c r="AN24" s="124"/>
      <c r="AO24" s="124"/>
      <c r="AP24" s="124"/>
      <c r="AQ24" s="124"/>
      <c r="AR24" s="125"/>
      <c r="AS24" s="164"/>
      <c r="AT24" s="164"/>
      <c r="AU24" s="164"/>
      <c r="AV24" s="164"/>
      <c r="AW24" s="164"/>
      <c r="AX24" s="164"/>
    </row>
    <row r="25" spans="1:50" ht="13.2" customHeight="1" x14ac:dyDescent="0.2">
      <c r="A25" s="96"/>
      <c r="B25" s="97"/>
      <c r="C25" s="97"/>
      <c r="D25" s="100"/>
      <c r="E25" s="102"/>
      <c r="F25" s="103"/>
      <c r="G25" s="103"/>
      <c r="H25" s="103"/>
      <c r="I25" s="103"/>
      <c r="J25" s="103"/>
      <c r="K25" s="103"/>
      <c r="L25" s="103"/>
      <c r="M25" s="103"/>
      <c r="N25" s="103"/>
      <c r="O25" s="103"/>
      <c r="P25" s="103"/>
      <c r="Q25" s="103"/>
      <c r="R25" s="103"/>
      <c r="S25" s="103"/>
      <c r="T25" s="103"/>
      <c r="U25" s="104"/>
      <c r="V25" s="108"/>
      <c r="W25" s="110"/>
      <c r="X25" s="130"/>
      <c r="Y25" s="131"/>
      <c r="Z25" s="131"/>
      <c r="AA25" s="131"/>
      <c r="AB25" s="131"/>
      <c r="AC25" s="116"/>
      <c r="AD25" s="117"/>
      <c r="AE25" s="134"/>
      <c r="AF25" s="135"/>
      <c r="AG25" s="135"/>
      <c r="AH25" s="135"/>
      <c r="AI25" s="135"/>
      <c r="AJ25" s="136"/>
      <c r="AK25" s="120"/>
      <c r="AL25" s="121"/>
      <c r="AM25" s="121"/>
      <c r="AN25" s="121"/>
      <c r="AO25" s="121"/>
      <c r="AP25" s="121"/>
      <c r="AQ25" s="121"/>
      <c r="AR25" s="122"/>
      <c r="AS25" s="164"/>
      <c r="AT25" s="164"/>
      <c r="AU25" s="164"/>
      <c r="AV25" s="164"/>
      <c r="AW25" s="164"/>
      <c r="AX25" s="164"/>
    </row>
    <row r="26" spans="1:50" ht="13.2" customHeight="1" x14ac:dyDescent="0.2">
      <c r="A26" s="98"/>
      <c r="B26" s="99"/>
      <c r="C26" s="99"/>
      <c r="D26" s="101"/>
      <c r="E26" s="105"/>
      <c r="F26" s="106"/>
      <c r="G26" s="106"/>
      <c r="H26" s="106"/>
      <c r="I26" s="106"/>
      <c r="J26" s="106"/>
      <c r="K26" s="106"/>
      <c r="L26" s="106"/>
      <c r="M26" s="106"/>
      <c r="N26" s="106"/>
      <c r="O26" s="106"/>
      <c r="P26" s="106"/>
      <c r="Q26" s="106"/>
      <c r="R26" s="106"/>
      <c r="S26" s="106"/>
      <c r="T26" s="106"/>
      <c r="U26" s="107"/>
      <c r="V26" s="109"/>
      <c r="W26" s="111"/>
      <c r="X26" s="132"/>
      <c r="Y26" s="133"/>
      <c r="Z26" s="133"/>
      <c r="AA26" s="133"/>
      <c r="AB26" s="133"/>
      <c r="AC26" s="118"/>
      <c r="AD26" s="119"/>
      <c r="AE26" s="137"/>
      <c r="AF26" s="138"/>
      <c r="AG26" s="138"/>
      <c r="AH26" s="138"/>
      <c r="AI26" s="138"/>
      <c r="AJ26" s="139"/>
      <c r="AK26" s="123"/>
      <c r="AL26" s="124"/>
      <c r="AM26" s="124"/>
      <c r="AN26" s="124"/>
      <c r="AO26" s="124"/>
      <c r="AP26" s="124"/>
      <c r="AQ26" s="124"/>
      <c r="AR26" s="125"/>
      <c r="AS26" s="164"/>
      <c r="AT26" s="164"/>
      <c r="AU26" s="164"/>
      <c r="AV26" s="164"/>
      <c r="AW26" s="164"/>
      <c r="AX26" s="164"/>
    </row>
    <row r="27" spans="1:50" ht="13.2" customHeight="1" x14ac:dyDescent="0.2">
      <c r="A27" s="96"/>
      <c r="B27" s="97"/>
      <c r="C27" s="97"/>
      <c r="D27" s="100"/>
      <c r="E27" s="102"/>
      <c r="F27" s="103"/>
      <c r="G27" s="103"/>
      <c r="H27" s="103"/>
      <c r="I27" s="103"/>
      <c r="J27" s="103"/>
      <c r="K27" s="103"/>
      <c r="L27" s="103"/>
      <c r="M27" s="103"/>
      <c r="N27" s="103"/>
      <c r="O27" s="103"/>
      <c r="P27" s="103"/>
      <c r="Q27" s="103"/>
      <c r="R27" s="103"/>
      <c r="S27" s="103"/>
      <c r="T27" s="103"/>
      <c r="U27" s="104"/>
      <c r="V27" s="108"/>
      <c r="W27" s="110"/>
      <c r="X27" s="130"/>
      <c r="Y27" s="131"/>
      <c r="Z27" s="131"/>
      <c r="AA27" s="131"/>
      <c r="AB27" s="131"/>
      <c r="AC27" s="116"/>
      <c r="AD27" s="117"/>
      <c r="AE27" s="134"/>
      <c r="AF27" s="135"/>
      <c r="AG27" s="135"/>
      <c r="AH27" s="135"/>
      <c r="AI27" s="135"/>
      <c r="AJ27" s="136"/>
      <c r="AK27" s="120"/>
      <c r="AL27" s="121"/>
      <c r="AM27" s="121"/>
      <c r="AN27" s="121"/>
      <c r="AO27" s="121"/>
      <c r="AP27" s="121"/>
      <c r="AQ27" s="121"/>
      <c r="AR27" s="122"/>
      <c r="AS27" s="164"/>
      <c r="AT27" s="164"/>
      <c r="AU27" s="164"/>
      <c r="AV27" s="164"/>
      <c r="AW27" s="164"/>
      <c r="AX27" s="164"/>
    </row>
    <row r="28" spans="1:50" ht="13.2" customHeight="1" x14ac:dyDescent="0.2">
      <c r="A28" s="98"/>
      <c r="B28" s="99"/>
      <c r="C28" s="99"/>
      <c r="D28" s="101"/>
      <c r="E28" s="105"/>
      <c r="F28" s="106"/>
      <c r="G28" s="106"/>
      <c r="H28" s="106"/>
      <c r="I28" s="106"/>
      <c r="J28" s="106"/>
      <c r="K28" s="106"/>
      <c r="L28" s="106"/>
      <c r="M28" s="106"/>
      <c r="N28" s="106"/>
      <c r="O28" s="106"/>
      <c r="P28" s="106"/>
      <c r="Q28" s="106"/>
      <c r="R28" s="106"/>
      <c r="S28" s="106"/>
      <c r="T28" s="106"/>
      <c r="U28" s="107"/>
      <c r="V28" s="109"/>
      <c r="W28" s="111"/>
      <c r="X28" s="132"/>
      <c r="Y28" s="133"/>
      <c r="Z28" s="133"/>
      <c r="AA28" s="133"/>
      <c r="AB28" s="133"/>
      <c r="AC28" s="118"/>
      <c r="AD28" s="119"/>
      <c r="AE28" s="137"/>
      <c r="AF28" s="138"/>
      <c r="AG28" s="138"/>
      <c r="AH28" s="138"/>
      <c r="AI28" s="138"/>
      <c r="AJ28" s="139"/>
      <c r="AK28" s="123"/>
      <c r="AL28" s="124"/>
      <c r="AM28" s="124"/>
      <c r="AN28" s="124"/>
      <c r="AO28" s="124"/>
      <c r="AP28" s="124"/>
      <c r="AQ28" s="124"/>
      <c r="AR28" s="125"/>
      <c r="AS28" s="164"/>
      <c r="AT28" s="164"/>
      <c r="AU28" s="164"/>
      <c r="AV28" s="164"/>
      <c r="AW28" s="164"/>
      <c r="AX28" s="164"/>
    </row>
    <row r="29" spans="1:50" ht="13.2" customHeight="1" x14ac:dyDescent="0.2">
      <c r="A29" s="96"/>
      <c r="B29" s="97"/>
      <c r="C29" s="97"/>
      <c r="D29" s="100"/>
      <c r="E29" s="102"/>
      <c r="F29" s="103"/>
      <c r="G29" s="103"/>
      <c r="H29" s="103"/>
      <c r="I29" s="103"/>
      <c r="J29" s="103"/>
      <c r="K29" s="103"/>
      <c r="L29" s="103"/>
      <c r="M29" s="103"/>
      <c r="N29" s="103"/>
      <c r="O29" s="103"/>
      <c r="P29" s="103"/>
      <c r="Q29" s="103"/>
      <c r="R29" s="103"/>
      <c r="S29" s="103"/>
      <c r="T29" s="103"/>
      <c r="U29" s="104"/>
      <c r="V29" s="108"/>
      <c r="W29" s="110"/>
      <c r="X29" s="130"/>
      <c r="Y29" s="131"/>
      <c r="Z29" s="131"/>
      <c r="AA29" s="131"/>
      <c r="AB29" s="131"/>
      <c r="AC29" s="116"/>
      <c r="AD29" s="117"/>
      <c r="AE29" s="134"/>
      <c r="AF29" s="135"/>
      <c r="AG29" s="135"/>
      <c r="AH29" s="135"/>
      <c r="AI29" s="135"/>
      <c r="AJ29" s="136"/>
      <c r="AK29" s="120"/>
      <c r="AL29" s="121"/>
      <c r="AM29" s="121"/>
      <c r="AN29" s="121"/>
      <c r="AO29" s="121"/>
      <c r="AP29" s="121"/>
      <c r="AQ29" s="121"/>
      <c r="AR29" s="122"/>
      <c r="AS29" s="164"/>
      <c r="AT29" s="164"/>
      <c r="AU29" s="164"/>
      <c r="AV29" s="164"/>
      <c r="AW29" s="164"/>
      <c r="AX29" s="164"/>
    </row>
    <row r="30" spans="1:50" ht="13.2" customHeight="1" x14ac:dyDescent="0.2">
      <c r="A30" s="98"/>
      <c r="B30" s="99"/>
      <c r="C30" s="99"/>
      <c r="D30" s="101"/>
      <c r="E30" s="105"/>
      <c r="F30" s="106"/>
      <c r="G30" s="106"/>
      <c r="H30" s="106"/>
      <c r="I30" s="106"/>
      <c r="J30" s="106"/>
      <c r="K30" s="106"/>
      <c r="L30" s="106"/>
      <c r="M30" s="106"/>
      <c r="N30" s="106"/>
      <c r="O30" s="106"/>
      <c r="P30" s="106"/>
      <c r="Q30" s="106"/>
      <c r="R30" s="106"/>
      <c r="S30" s="106"/>
      <c r="T30" s="106"/>
      <c r="U30" s="107"/>
      <c r="V30" s="109"/>
      <c r="W30" s="111"/>
      <c r="X30" s="132"/>
      <c r="Y30" s="133"/>
      <c r="Z30" s="133"/>
      <c r="AA30" s="133"/>
      <c r="AB30" s="133"/>
      <c r="AC30" s="118"/>
      <c r="AD30" s="119"/>
      <c r="AE30" s="137"/>
      <c r="AF30" s="138"/>
      <c r="AG30" s="138"/>
      <c r="AH30" s="138"/>
      <c r="AI30" s="138"/>
      <c r="AJ30" s="139"/>
      <c r="AK30" s="123"/>
      <c r="AL30" s="124"/>
      <c r="AM30" s="124"/>
      <c r="AN30" s="124"/>
      <c r="AO30" s="124"/>
      <c r="AP30" s="124"/>
      <c r="AQ30" s="124"/>
      <c r="AR30" s="125"/>
      <c r="AS30" s="164"/>
      <c r="AT30" s="164"/>
      <c r="AU30" s="164"/>
      <c r="AV30" s="164"/>
      <c r="AW30" s="164"/>
      <c r="AX30" s="164"/>
    </row>
    <row r="31" spans="1:50" ht="13.2" customHeight="1" x14ac:dyDescent="0.2">
      <c r="A31" s="96"/>
      <c r="B31" s="97"/>
      <c r="C31" s="97"/>
      <c r="D31" s="100"/>
      <c r="E31" s="102"/>
      <c r="F31" s="103"/>
      <c r="G31" s="103"/>
      <c r="H31" s="103"/>
      <c r="I31" s="103"/>
      <c r="J31" s="103"/>
      <c r="K31" s="103"/>
      <c r="L31" s="103"/>
      <c r="M31" s="103"/>
      <c r="N31" s="103"/>
      <c r="O31" s="103"/>
      <c r="P31" s="103"/>
      <c r="Q31" s="103"/>
      <c r="R31" s="103"/>
      <c r="S31" s="103"/>
      <c r="T31" s="103"/>
      <c r="U31" s="104"/>
      <c r="V31" s="108"/>
      <c r="W31" s="110"/>
      <c r="X31" s="130"/>
      <c r="Y31" s="131"/>
      <c r="Z31" s="131"/>
      <c r="AA31" s="131"/>
      <c r="AB31" s="131"/>
      <c r="AC31" s="116"/>
      <c r="AD31" s="117"/>
      <c r="AE31" s="134"/>
      <c r="AF31" s="135"/>
      <c r="AG31" s="135"/>
      <c r="AH31" s="135"/>
      <c r="AI31" s="135"/>
      <c r="AJ31" s="136"/>
      <c r="AK31" s="120"/>
      <c r="AL31" s="121"/>
      <c r="AM31" s="121"/>
      <c r="AN31" s="121"/>
      <c r="AO31" s="121"/>
      <c r="AP31" s="121"/>
      <c r="AQ31" s="121"/>
      <c r="AR31" s="122"/>
      <c r="AS31" s="164"/>
      <c r="AT31" s="164"/>
      <c r="AU31" s="164"/>
      <c r="AV31" s="164"/>
      <c r="AW31" s="164"/>
      <c r="AX31" s="164"/>
    </row>
    <row r="32" spans="1:50" ht="13.2" customHeight="1" x14ac:dyDescent="0.2">
      <c r="A32" s="98"/>
      <c r="B32" s="99"/>
      <c r="C32" s="99"/>
      <c r="D32" s="101"/>
      <c r="E32" s="105"/>
      <c r="F32" s="106"/>
      <c r="G32" s="106"/>
      <c r="H32" s="106"/>
      <c r="I32" s="106"/>
      <c r="J32" s="106"/>
      <c r="K32" s="106"/>
      <c r="L32" s="106"/>
      <c r="M32" s="106"/>
      <c r="N32" s="106"/>
      <c r="O32" s="106"/>
      <c r="P32" s="106"/>
      <c r="Q32" s="106"/>
      <c r="R32" s="106"/>
      <c r="S32" s="106"/>
      <c r="T32" s="106"/>
      <c r="U32" s="107"/>
      <c r="V32" s="109"/>
      <c r="W32" s="111"/>
      <c r="X32" s="132"/>
      <c r="Y32" s="133"/>
      <c r="Z32" s="133"/>
      <c r="AA32" s="133"/>
      <c r="AB32" s="133"/>
      <c r="AC32" s="118"/>
      <c r="AD32" s="119"/>
      <c r="AE32" s="137"/>
      <c r="AF32" s="138"/>
      <c r="AG32" s="138"/>
      <c r="AH32" s="138"/>
      <c r="AI32" s="138"/>
      <c r="AJ32" s="139"/>
      <c r="AK32" s="123"/>
      <c r="AL32" s="124"/>
      <c r="AM32" s="124"/>
      <c r="AN32" s="124"/>
      <c r="AO32" s="124"/>
      <c r="AP32" s="124"/>
      <c r="AQ32" s="124"/>
      <c r="AR32" s="125"/>
      <c r="AS32" s="164"/>
      <c r="AT32" s="164"/>
      <c r="AU32" s="164"/>
      <c r="AV32" s="164"/>
      <c r="AW32" s="164"/>
      <c r="AX32" s="164"/>
    </row>
    <row r="33" spans="1:50" ht="13.2" customHeight="1" x14ac:dyDescent="0.15">
      <c r="A33" s="96"/>
      <c r="B33" s="97"/>
      <c r="C33" s="97"/>
      <c r="D33" s="100"/>
      <c r="E33" s="140" t="s">
        <v>32</v>
      </c>
      <c r="F33" s="141"/>
      <c r="G33" s="141"/>
      <c r="H33" s="141"/>
      <c r="I33" s="141"/>
      <c r="J33" s="141"/>
      <c r="K33" s="141"/>
      <c r="L33" s="141"/>
      <c r="M33" s="141"/>
      <c r="N33" s="181" t="s">
        <v>33</v>
      </c>
      <c r="O33" s="181"/>
      <c r="P33" s="181"/>
      <c r="Q33" s="181"/>
      <c r="R33" s="183">
        <f>IF(AH35="","",AH35)</f>
        <v>0.1</v>
      </c>
      <c r="S33" s="183"/>
      <c r="T33" s="183"/>
      <c r="U33" s="184"/>
      <c r="V33" s="17"/>
      <c r="W33" s="18"/>
      <c r="X33" s="185"/>
      <c r="Y33" s="186"/>
      <c r="Z33" s="186"/>
      <c r="AA33" s="186"/>
      <c r="AB33" s="187"/>
      <c r="AC33" s="188"/>
      <c r="AD33" s="189"/>
      <c r="AE33" s="185"/>
      <c r="AF33" s="186"/>
      <c r="AG33" s="186"/>
      <c r="AH33" s="186"/>
      <c r="AI33" s="186"/>
      <c r="AJ33" s="189"/>
      <c r="AK33" s="190">
        <f>AK19</f>
        <v>250000000</v>
      </c>
      <c r="AL33" s="191"/>
      <c r="AM33" s="191"/>
      <c r="AN33" s="191"/>
      <c r="AO33" s="191"/>
      <c r="AP33" s="191"/>
      <c r="AQ33" s="191"/>
      <c r="AR33" s="192"/>
      <c r="AS33" s="165"/>
      <c r="AT33" s="165"/>
      <c r="AU33" s="165"/>
      <c r="AV33" s="165"/>
      <c r="AW33" s="165"/>
      <c r="AX33" s="166"/>
    </row>
    <row r="34" spans="1:50" ht="13.2" customHeight="1" x14ac:dyDescent="0.2">
      <c r="A34" s="98"/>
      <c r="B34" s="99"/>
      <c r="C34" s="99"/>
      <c r="D34" s="101"/>
      <c r="E34" s="179"/>
      <c r="F34" s="180"/>
      <c r="G34" s="180"/>
      <c r="H34" s="180"/>
      <c r="I34" s="180"/>
      <c r="J34" s="180"/>
      <c r="K34" s="180"/>
      <c r="L34" s="180"/>
      <c r="M34" s="180"/>
      <c r="N34" s="182"/>
      <c r="O34" s="182"/>
      <c r="P34" s="182"/>
      <c r="Q34" s="182"/>
      <c r="R34" s="169">
        <f>IF(AH37="","",AH37)</f>
        <v>0.08</v>
      </c>
      <c r="S34" s="169"/>
      <c r="T34" s="169"/>
      <c r="U34" s="170"/>
      <c r="V34" s="19"/>
      <c r="W34" s="20"/>
      <c r="X34" s="171"/>
      <c r="Y34" s="172"/>
      <c r="Z34" s="172"/>
      <c r="AA34" s="172"/>
      <c r="AB34" s="173"/>
      <c r="AC34" s="174"/>
      <c r="AD34" s="175"/>
      <c r="AE34" s="171"/>
      <c r="AF34" s="172"/>
      <c r="AG34" s="172"/>
      <c r="AH34" s="172"/>
      <c r="AI34" s="172"/>
      <c r="AJ34" s="175"/>
      <c r="AK34" s="176">
        <f>AK21</f>
        <v>25000000</v>
      </c>
      <c r="AL34" s="177"/>
      <c r="AM34" s="177"/>
      <c r="AN34" s="177"/>
      <c r="AO34" s="177"/>
      <c r="AP34" s="177"/>
      <c r="AQ34" s="177"/>
      <c r="AR34" s="178"/>
      <c r="AS34" s="167"/>
      <c r="AT34" s="167"/>
      <c r="AU34" s="167"/>
      <c r="AV34" s="167"/>
      <c r="AW34" s="167"/>
      <c r="AX34" s="168"/>
    </row>
    <row r="35" spans="1:50" ht="6"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55" t="s">
        <v>25</v>
      </c>
      <c r="AF35" s="56"/>
      <c r="AG35" s="56"/>
      <c r="AH35" s="209">
        <v>0.1</v>
      </c>
      <c r="AI35" s="209"/>
      <c r="AJ35" s="210"/>
      <c r="AK35" s="190">
        <f>AK33*10%</f>
        <v>25000000</v>
      </c>
      <c r="AL35" s="191"/>
      <c r="AM35" s="191"/>
      <c r="AN35" s="191"/>
      <c r="AO35" s="191"/>
      <c r="AP35" s="191"/>
      <c r="AQ35" s="191"/>
      <c r="AR35" s="192"/>
      <c r="AS35" s="10"/>
      <c r="AT35" s="4"/>
      <c r="AU35" s="4"/>
      <c r="AV35" s="4"/>
      <c r="AW35" s="4"/>
      <c r="AX35" s="4"/>
    </row>
    <row r="36" spans="1:50" ht="7.2" customHeight="1" x14ac:dyDescent="0.2">
      <c r="A36" s="199" t="s">
        <v>23</v>
      </c>
      <c r="B36" s="200"/>
      <c r="C36" s="200"/>
      <c r="D36" s="201"/>
      <c r="E36" s="199"/>
      <c r="F36" s="200"/>
      <c r="G36" s="201"/>
      <c r="H36" s="199" t="s">
        <v>24</v>
      </c>
      <c r="I36" s="200"/>
      <c r="J36" s="201"/>
      <c r="K36" s="199" t="s">
        <v>11</v>
      </c>
      <c r="L36" s="200"/>
      <c r="M36" s="201"/>
      <c r="N36" s="2"/>
      <c r="O36" s="2"/>
      <c r="P36" s="216" t="s">
        <v>28</v>
      </c>
      <c r="Q36" s="217"/>
      <c r="R36" s="218"/>
      <c r="S36" s="222" t="s">
        <v>30</v>
      </c>
      <c r="T36" s="223"/>
      <c r="U36" s="224"/>
      <c r="V36" s="199" t="s">
        <v>29</v>
      </c>
      <c r="W36" s="200"/>
      <c r="X36" s="201"/>
      <c r="Y36" s="199" t="s">
        <v>11</v>
      </c>
      <c r="Z36" s="200"/>
      <c r="AA36" s="201"/>
      <c r="AB36" s="2"/>
      <c r="AC36" s="2"/>
      <c r="AD36" s="2"/>
      <c r="AE36" s="207"/>
      <c r="AF36" s="208"/>
      <c r="AG36" s="208"/>
      <c r="AH36" s="211"/>
      <c r="AI36" s="211"/>
      <c r="AJ36" s="212"/>
      <c r="AK36" s="213"/>
      <c r="AL36" s="214"/>
      <c r="AM36" s="214"/>
      <c r="AN36" s="214"/>
      <c r="AO36" s="214"/>
      <c r="AP36" s="214"/>
      <c r="AQ36" s="214"/>
      <c r="AR36" s="215"/>
      <c r="AS36" s="11"/>
      <c r="AT36" s="2"/>
      <c r="AU36" s="2"/>
      <c r="AV36" s="2"/>
      <c r="AW36" s="2"/>
      <c r="AX36" s="2"/>
    </row>
    <row r="37" spans="1:50" ht="13.2" customHeight="1" x14ac:dyDescent="0.2">
      <c r="A37" s="202"/>
      <c r="B37" s="203"/>
      <c r="C37" s="203"/>
      <c r="D37" s="204"/>
      <c r="E37" s="202"/>
      <c r="F37" s="203"/>
      <c r="G37" s="204"/>
      <c r="H37" s="202"/>
      <c r="I37" s="203"/>
      <c r="J37" s="204"/>
      <c r="K37" s="202"/>
      <c r="L37" s="203"/>
      <c r="M37" s="204"/>
      <c r="N37" s="2"/>
      <c r="O37" s="2"/>
      <c r="P37" s="219"/>
      <c r="Q37" s="220"/>
      <c r="R37" s="221"/>
      <c r="S37" s="225"/>
      <c r="T37" s="226"/>
      <c r="U37" s="227"/>
      <c r="V37" s="202"/>
      <c r="W37" s="203"/>
      <c r="X37" s="204"/>
      <c r="Y37" s="202"/>
      <c r="Z37" s="203"/>
      <c r="AA37" s="204"/>
      <c r="AB37" s="2"/>
      <c r="AC37" s="2"/>
      <c r="AD37" s="2"/>
      <c r="AE37" s="58"/>
      <c r="AF37" s="59"/>
      <c r="AG37" s="59"/>
      <c r="AH37" s="205">
        <v>0.08</v>
      </c>
      <c r="AI37" s="205"/>
      <c r="AJ37" s="206"/>
      <c r="AK37" s="176">
        <f>AK34*8%</f>
        <v>2000000</v>
      </c>
      <c r="AL37" s="177"/>
      <c r="AM37" s="177"/>
      <c r="AN37" s="177"/>
      <c r="AO37" s="177"/>
      <c r="AP37" s="177"/>
      <c r="AQ37" s="177"/>
      <c r="AR37" s="178"/>
      <c r="AS37" s="11"/>
      <c r="AT37" s="2"/>
      <c r="AU37" s="2"/>
      <c r="AV37" s="2"/>
      <c r="AW37" s="2"/>
      <c r="AX37" s="2"/>
    </row>
    <row r="38" spans="1:50" ht="13.2" customHeight="1" x14ac:dyDescent="0.2">
      <c r="A38" s="93"/>
      <c r="B38" s="93"/>
      <c r="C38" s="93"/>
      <c r="D38" s="93"/>
      <c r="E38" s="93"/>
      <c r="F38" s="93"/>
      <c r="G38" s="93"/>
      <c r="H38" s="93"/>
      <c r="I38" s="93"/>
      <c r="J38" s="93"/>
      <c r="K38" s="93"/>
      <c r="L38" s="93"/>
      <c r="M38" s="93"/>
      <c r="N38" s="2"/>
      <c r="O38" s="2"/>
      <c r="P38" s="93"/>
      <c r="Q38" s="93"/>
      <c r="R38" s="93"/>
      <c r="S38" s="93"/>
      <c r="T38" s="93"/>
      <c r="U38" s="93"/>
      <c r="V38" s="93"/>
      <c r="W38" s="93"/>
      <c r="X38" s="93"/>
      <c r="Y38" s="93"/>
      <c r="Z38" s="93"/>
      <c r="AA38" s="93"/>
      <c r="AB38" s="2"/>
      <c r="AC38" s="2"/>
      <c r="AD38" s="2"/>
      <c r="AE38" s="55" t="s">
        <v>26</v>
      </c>
      <c r="AF38" s="56"/>
      <c r="AG38" s="56"/>
      <c r="AH38" s="56"/>
      <c r="AI38" s="56"/>
      <c r="AJ38" s="57"/>
      <c r="AK38" s="193">
        <f>SUM(AJ33:AQ37)</f>
        <v>302000000</v>
      </c>
      <c r="AL38" s="194"/>
      <c r="AM38" s="194"/>
      <c r="AN38" s="194"/>
      <c r="AO38" s="194"/>
      <c r="AP38" s="194"/>
      <c r="AQ38" s="194"/>
      <c r="AR38" s="195"/>
      <c r="AS38" s="12"/>
      <c r="AT38" s="2"/>
      <c r="AU38" s="2"/>
      <c r="AV38" s="2"/>
      <c r="AW38" s="2"/>
      <c r="AX38" s="2"/>
    </row>
    <row r="39" spans="1:50" ht="13.2" customHeight="1" x14ac:dyDescent="0.2">
      <c r="A39" s="93"/>
      <c r="B39" s="93"/>
      <c r="C39" s="93"/>
      <c r="D39" s="93"/>
      <c r="E39" s="93"/>
      <c r="F39" s="93"/>
      <c r="G39" s="93"/>
      <c r="H39" s="93"/>
      <c r="I39" s="93"/>
      <c r="J39" s="93"/>
      <c r="K39" s="93"/>
      <c r="L39" s="93"/>
      <c r="M39" s="93"/>
      <c r="N39" s="2"/>
      <c r="O39" s="2"/>
      <c r="P39" s="93"/>
      <c r="Q39" s="93"/>
      <c r="R39" s="93"/>
      <c r="S39" s="93"/>
      <c r="T39" s="93"/>
      <c r="U39" s="93"/>
      <c r="V39" s="93"/>
      <c r="W39" s="93"/>
      <c r="X39" s="93"/>
      <c r="Y39" s="93"/>
      <c r="Z39" s="93"/>
      <c r="AA39" s="93"/>
      <c r="AB39" s="2"/>
      <c r="AC39" s="2"/>
      <c r="AD39" s="2"/>
      <c r="AE39" s="58"/>
      <c r="AF39" s="59"/>
      <c r="AG39" s="59"/>
      <c r="AH39" s="59"/>
      <c r="AI39" s="59"/>
      <c r="AJ39" s="60"/>
      <c r="AK39" s="196"/>
      <c r="AL39" s="197"/>
      <c r="AM39" s="197"/>
      <c r="AN39" s="197"/>
      <c r="AO39" s="197"/>
      <c r="AP39" s="197"/>
      <c r="AQ39" s="197"/>
      <c r="AR39" s="198"/>
      <c r="AS39" s="12"/>
      <c r="AT39" s="2"/>
      <c r="AU39" s="2"/>
      <c r="AV39" s="2"/>
      <c r="AW39" s="2"/>
      <c r="AX39" s="2"/>
    </row>
    <row r="40" spans="1:50" ht="10.8" customHeight="1" x14ac:dyDescent="0.2">
      <c r="A40" s="93"/>
      <c r="B40" s="93"/>
      <c r="C40" s="93"/>
      <c r="D40" s="93"/>
      <c r="E40" s="93"/>
      <c r="F40" s="93"/>
      <c r="G40" s="93"/>
      <c r="H40" s="93"/>
      <c r="I40" s="93"/>
      <c r="J40" s="93"/>
      <c r="K40" s="93"/>
      <c r="L40" s="93"/>
      <c r="M40" s="93"/>
      <c r="N40" s="1"/>
      <c r="O40" s="1"/>
      <c r="P40" s="93"/>
      <c r="Q40" s="93"/>
      <c r="R40" s="93"/>
      <c r="S40" s="93"/>
      <c r="T40" s="93"/>
      <c r="U40" s="93"/>
      <c r="V40" s="93"/>
      <c r="W40" s="93"/>
      <c r="X40" s="93"/>
      <c r="Y40" s="93"/>
      <c r="Z40" s="93"/>
      <c r="AA40" s="93"/>
      <c r="AB40" s="1"/>
      <c r="AC40" s="1"/>
      <c r="AD40" s="1"/>
      <c r="AE40" s="1"/>
      <c r="AF40" s="1"/>
      <c r="AG40" s="1"/>
      <c r="AH40" s="1"/>
      <c r="AI40" s="1"/>
      <c r="AJ40" s="1"/>
      <c r="AK40" s="1"/>
      <c r="AL40" s="1"/>
      <c r="AM40" s="1"/>
      <c r="AN40" s="1"/>
      <c r="AO40" s="1"/>
      <c r="AP40" s="1"/>
      <c r="AQ40" s="1"/>
      <c r="AR40" s="1"/>
      <c r="AS40" s="1"/>
      <c r="AT40" s="1"/>
      <c r="AU40" s="1"/>
      <c r="AV40" s="1"/>
      <c r="AW40" s="1"/>
      <c r="AX40" s="1"/>
    </row>
    <row r="41" spans="1:50" ht="13.2" customHeight="1" x14ac:dyDescent="0.2"/>
    <row r="42" spans="1:50" ht="13.2" customHeight="1" x14ac:dyDescent="0.2"/>
    <row r="43" spans="1:50" ht="13.2" customHeight="1" x14ac:dyDescent="0.2"/>
    <row r="44" spans="1:50" ht="13.2" customHeight="1" x14ac:dyDescent="0.2"/>
  </sheetData>
  <sheetProtection algorithmName="SHA-512" hashValue="JmZJs2co4bgut81zhx87iMQtOjHd/uf/p83uxn60CAILZ7tHMZtILM++Iq0jW88p+WJAy85vltSM5zgE+SwEHw==" saltValue="bYGu3nEAkLnhD/PPaF8FeQ==" spinCount="100000" sheet="1" objects="1" scenarios="1" formatCells="0"/>
  <mergeCells count="159">
    <mergeCell ref="AH8:AV10"/>
    <mergeCell ref="AW8:AX10"/>
    <mergeCell ref="A9:F10"/>
    <mergeCell ref="G9:P10"/>
    <mergeCell ref="AF11:AG12"/>
    <mergeCell ref="AH11:AT12"/>
    <mergeCell ref="AU11:AU12"/>
    <mergeCell ref="AV11:AX12"/>
    <mergeCell ref="AN3:AQ3"/>
    <mergeCell ref="AS3:AT3"/>
    <mergeCell ref="AV3:AW3"/>
    <mergeCell ref="A4:Q5"/>
    <mergeCell ref="R4:T5"/>
    <mergeCell ref="AF5:AG7"/>
    <mergeCell ref="AH5:AX7"/>
    <mergeCell ref="A7:F8"/>
    <mergeCell ref="G7:P8"/>
    <mergeCell ref="AF8:AG10"/>
    <mergeCell ref="AF15:AJ16"/>
    <mergeCell ref="AK15:AK16"/>
    <mergeCell ref="AL15:AL16"/>
    <mergeCell ref="AM15:AM16"/>
    <mergeCell ref="AN15:AN16"/>
    <mergeCell ref="AF13:AJ14"/>
    <mergeCell ref="AK13:AK14"/>
    <mergeCell ref="AL13:AL14"/>
    <mergeCell ref="AM13:AM14"/>
    <mergeCell ref="AN13:AN14"/>
    <mergeCell ref="AO15:AO16"/>
    <mergeCell ref="AP15:AP16"/>
    <mergeCell ref="AQ15:AQ16"/>
    <mergeCell ref="AR15:AR16"/>
    <mergeCell ref="AP13:AP14"/>
    <mergeCell ref="AQ13:AU14"/>
    <mergeCell ref="AV13:AV14"/>
    <mergeCell ref="AW13:AW14"/>
    <mergeCell ref="AX13:AX14"/>
    <mergeCell ref="AO13:AO14"/>
    <mergeCell ref="AU15:AU16"/>
    <mergeCell ref="AV15:AV16"/>
    <mergeCell ref="AW15:AW16"/>
    <mergeCell ref="AX15:AX16"/>
    <mergeCell ref="AS15:AS16"/>
    <mergeCell ref="AT15:AT16"/>
    <mergeCell ref="AS18:AX18"/>
    <mergeCell ref="A19:B20"/>
    <mergeCell ref="C19:D20"/>
    <mergeCell ref="E19:U20"/>
    <mergeCell ref="V19:V20"/>
    <mergeCell ref="W19:W20"/>
    <mergeCell ref="X19:AB20"/>
    <mergeCell ref="AC19:AD20"/>
    <mergeCell ref="AE19:AJ20"/>
    <mergeCell ref="AK19:AR20"/>
    <mergeCell ref="AS19:AX20"/>
    <mergeCell ref="A18:D18"/>
    <mergeCell ref="E18:U18"/>
    <mergeCell ref="V18:W18"/>
    <mergeCell ref="X18:AD18"/>
    <mergeCell ref="AE18:AJ18"/>
    <mergeCell ref="AK18:AR18"/>
    <mergeCell ref="AS21:AX22"/>
    <mergeCell ref="A23:B24"/>
    <mergeCell ref="C23:D24"/>
    <mergeCell ref="E23:U24"/>
    <mergeCell ref="V23:V24"/>
    <mergeCell ref="W23:W24"/>
    <mergeCell ref="X23:AB24"/>
    <mergeCell ref="AC23:AD24"/>
    <mergeCell ref="AE23:AJ24"/>
    <mergeCell ref="AK23:AR24"/>
    <mergeCell ref="AS23:AX24"/>
    <mergeCell ref="A21:B22"/>
    <mergeCell ref="C21:D22"/>
    <mergeCell ref="E21:U22"/>
    <mergeCell ref="V21:V22"/>
    <mergeCell ref="W21:W22"/>
    <mergeCell ref="X21:AB22"/>
    <mergeCell ref="AC21:AD22"/>
    <mergeCell ref="AE21:AJ22"/>
    <mergeCell ref="AK21:AR22"/>
    <mergeCell ref="AS25:AX26"/>
    <mergeCell ref="A27:B28"/>
    <mergeCell ref="C27:D28"/>
    <mergeCell ref="E27:U28"/>
    <mergeCell ref="V27:V28"/>
    <mergeCell ref="W27:W28"/>
    <mergeCell ref="X27:AB28"/>
    <mergeCell ref="AC27:AD28"/>
    <mergeCell ref="AE27:AJ28"/>
    <mergeCell ref="AK27:AR28"/>
    <mergeCell ref="AS27:AX28"/>
    <mergeCell ref="A25:B26"/>
    <mergeCell ref="C25:D26"/>
    <mergeCell ref="E25:U26"/>
    <mergeCell ref="V25:V26"/>
    <mergeCell ref="W25:W26"/>
    <mergeCell ref="X25:AB26"/>
    <mergeCell ref="AC25:AD26"/>
    <mergeCell ref="AE25:AJ26"/>
    <mergeCell ref="AK25:AR26"/>
    <mergeCell ref="AS29:AX30"/>
    <mergeCell ref="A31:B32"/>
    <mergeCell ref="C31:D32"/>
    <mergeCell ref="E31:U32"/>
    <mergeCell ref="V31:V32"/>
    <mergeCell ref="W31:W32"/>
    <mergeCell ref="X31:AB32"/>
    <mergeCell ref="AC31:AD32"/>
    <mergeCell ref="AE31:AJ32"/>
    <mergeCell ref="AK31:AR32"/>
    <mergeCell ref="AS31:AX32"/>
    <mergeCell ref="A29:B30"/>
    <mergeCell ref="C29:D30"/>
    <mergeCell ref="E29:U30"/>
    <mergeCell ref="V29:V30"/>
    <mergeCell ref="W29:W30"/>
    <mergeCell ref="X29:AB30"/>
    <mergeCell ref="AC29:AD30"/>
    <mergeCell ref="AE29:AJ30"/>
    <mergeCell ref="AK29:AR30"/>
    <mergeCell ref="A33:B34"/>
    <mergeCell ref="C33:D34"/>
    <mergeCell ref="E33:M34"/>
    <mergeCell ref="N33:Q34"/>
    <mergeCell ref="R33:U33"/>
    <mergeCell ref="X33:AB33"/>
    <mergeCell ref="X34:AB34"/>
    <mergeCell ref="AC33:AD33"/>
    <mergeCell ref="AC34:AD34"/>
    <mergeCell ref="AK33:AR33"/>
    <mergeCell ref="AS33:AX34"/>
    <mergeCell ref="R34:U34"/>
    <mergeCell ref="AK34:AR34"/>
    <mergeCell ref="AE35:AG37"/>
    <mergeCell ref="AH35:AJ36"/>
    <mergeCell ref="AK35:AR36"/>
    <mergeCell ref="V36:X37"/>
    <mergeCell ref="Y36:AA37"/>
    <mergeCell ref="AE33:AJ33"/>
    <mergeCell ref="AE34:AJ34"/>
    <mergeCell ref="AE38:AJ39"/>
    <mergeCell ref="AK38:AR39"/>
    <mergeCell ref="AH37:AJ37"/>
    <mergeCell ref="AK37:AR37"/>
    <mergeCell ref="A38:D40"/>
    <mergeCell ref="E38:G40"/>
    <mergeCell ref="H38:J40"/>
    <mergeCell ref="K38:M40"/>
    <mergeCell ref="P38:R40"/>
    <mergeCell ref="S38:U40"/>
    <mergeCell ref="V38:X40"/>
    <mergeCell ref="Y38:AA40"/>
    <mergeCell ref="A36:D37"/>
    <mergeCell ref="E36:G37"/>
    <mergeCell ref="H36:J37"/>
    <mergeCell ref="K36:M37"/>
    <mergeCell ref="P36:R37"/>
    <mergeCell ref="S36:U37"/>
  </mergeCells>
  <phoneticPr fontId="1"/>
  <printOptions horizontalCentered="1" verticalCentered="1"/>
  <pageMargins left="0.59055118110236227" right="0.31496062992125984" top="0.19685039370078741" bottom="0.19685039370078741" header="0.19685039370078741" footer="0.31496062992125984"/>
  <pageSetup paperSize="13" orientation="landscape" verticalDpi="1200" r:id="rId1"/>
  <headerFooter>
    <oddHeader>&amp;R&amp;8&amp;A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64260-3670-496D-9022-ACCDAD305FD9}">
  <dimension ref="A1:AX44"/>
  <sheetViews>
    <sheetView topLeftCell="A12" zoomScaleNormal="100" workbookViewId="0">
      <selection activeCell="AH11" sqref="AH11:AT12"/>
    </sheetView>
  </sheetViews>
  <sheetFormatPr defaultRowHeight="13.2" x14ac:dyDescent="0.2"/>
  <cols>
    <col min="1" max="1" width="2.44140625" customWidth="1"/>
    <col min="2" max="3" width="1.21875" customWidth="1"/>
    <col min="4" max="51" width="2.44140625" customWidth="1"/>
  </cols>
  <sheetData>
    <row r="1" spans="1:50" ht="25.8" x14ac:dyDescent="0.2">
      <c r="A1" s="2"/>
      <c r="B1" s="2"/>
      <c r="C1" s="2"/>
      <c r="D1" s="2"/>
      <c r="E1" s="2"/>
      <c r="F1" s="2"/>
      <c r="G1" s="2"/>
      <c r="H1" s="2"/>
      <c r="I1" s="2"/>
      <c r="J1" s="2"/>
      <c r="K1" s="2"/>
      <c r="L1" s="2"/>
      <c r="M1" s="2"/>
      <c r="N1" s="2"/>
      <c r="O1" s="2"/>
      <c r="P1" s="2"/>
      <c r="Q1" s="2"/>
      <c r="R1" s="2"/>
      <c r="S1" s="2"/>
      <c r="T1" s="2"/>
      <c r="U1" s="3"/>
      <c r="V1" s="3"/>
      <c r="W1" s="3"/>
      <c r="X1" s="3"/>
      <c r="Y1" s="3"/>
      <c r="Z1" s="5" t="s">
        <v>16</v>
      </c>
      <c r="AA1" s="3"/>
      <c r="AB1" s="3"/>
      <c r="AC1" s="3"/>
      <c r="AD1" s="3"/>
      <c r="AE1" s="3"/>
      <c r="AF1" s="2"/>
      <c r="AG1" s="2"/>
      <c r="AH1" s="2"/>
      <c r="AI1" s="2"/>
      <c r="AJ1" s="2"/>
      <c r="AK1" s="2"/>
      <c r="AL1" s="2"/>
      <c r="AM1" s="2"/>
      <c r="AN1" s="2"/>
      <c r="AO1" s="2"/>
      <c r="AP1" s="2"/>
      <c r="AQ1" s="2"/>
      <c r="AR1" s="2"/>
      <c r="AS1" s="2"/>
      <c r="AT1" s="2"/>
      <c r="AU1" s="2"/>
      <c r="AV1" s="2"/>
      <c r="AW1" s="2"/>
      <c r="AX1" s="2"/>
    </row>
    <row r="2" spans="1:50" ht="7.2"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row>
    <row r="3" spans="1:50" ht="19.2" x14ac:dyDescent="0.2">
      <c r="B3" s="2"/>
      <c r="C3" s="2"/>
      <c r="D3" s="6" t="s">
        <v>17</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3" t="s">
        <v>22</v>
      </c>
      <c r="AL3" s="3"/>
      <c r="AM3" s="3"/>
      <c r="AN3" s="78">
        <v>2023</v>
      </c>
      <c r="AO3" s="78"/>
      <c r="AP3" s="78"/>
      <c r="AQ3" s="78"/>
      <c r="AR3" s="3" t="s">
        <v>21</v>
      </c>
      <c r="AS3" s="78">
        <v>1</v>
      </c>
      <c r="AT3" s="78"/>
      <c r="AU3" s="3" t="s">
        <v>20</v>
      </c>
      <c r="AV3" s="78">
        <v>28</v>
      </c>
      <c r="AW3" s="78"/>
      <c r="AX3" s="3" t="s">
        <v>19</v>
      </c>
    </row>
    <row r="4" spans="1:50" ht="13.2" customHeight="1" x14ac:dyDescent="0.2">
      <c r="A4" s="79" t="s">
        <v>35</v>
      </c>
      <c r="B4" s="79"/>
      <c r="C4" s="79"/>
      <c r="D4" s="79"/>
      <c r="E4" s="79"/>
      <c r="F4" s="79"/>
      <c r="G4" s="79"/>
      <c r="H4" s="79"/>
      <c r="I4" s="79"/>
      <c r="J4" s="79"/>
      <c r="K4" s="79"/>
      <c r="L4" s="79"/>
      <c r="M4" s="79"/>
      <c r="N4" s="79"/>
      <c r="O4" s="79"/>
      <c r="P4" s="79"/>
      <c r="Q4" s="79"/>
      <c r="R4" s="81" t="s">
        <v>18</v>
      </c>
      <c r="S4" s="81"/>
      <c r="T4" s="81"/>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row>
    <row r="5" spans="1:50" ht="13.2" customHeight="1" x14ac:dyDescent="0.2">
      <c r="A5" s="80"/>
      <c r="B5" s="80"/>
      <c r="C5" s="80"/>
      <c r="D5" s="80"/>
      <c r="E5" s="80"/>
      <c r="F5" s="80"/>
      <c r="G5" s="80"/>
      <c r="H5" s="80"/>
      <c r="I5" s="80"/>
      <c r="J5" s="80"/>
      <c r="K5" s="80"/>
      <c r="L5" s="80"/>
      <c r="M5" s="80"/>
      <c r="N5" s="80"/>
      <c r="O5" s="80"/>
      <c r="P5" s="80"/>
      <c r="Q5" s="80"/>
      <c r="R5" s="81"/>
      <c r="S5" s="81"/>
      <c r="T5" s="81"/>
      <c r="U5" s="2"/>
      <c r="V5" s="2"/>
      <c r="W5" s="2"/>
      <c r="X5" s="2"/>
      <c r="Y5" s="2"/>
      <c r="Z5" s="2"/>
      <c r="AA5" s="2"/>
      <c r="AB5" s="2"/>
      <c r="AC5" s="2"/>
      <c r="AD5" s="2"/>
      <c r="AE5" s="2"/>
      <c r="AF5" s="82" t="s">
        <v>15</v>
      </c>
      <c r="AG5" s="83"/>
      <c r="AH5" s="86" t="s">
        <v>39</v>
      </c>
      <c r="AI5" s="86"/>
      <c r="AJ5" s="86"/>
      <c r="AK5" s="86"/>
      <c r="AL5" s="86"/>
      <c r="AM5" s="86"/>
      <c r="AN5" s="86"/>
      <c r="AO5" s="86"/>
      <c r="AP5" s="86"/>
      <c r="AQ5" s="86"/>
      <c r="AR5" s="86"/>
      <c r="AS5" s="86"/>
      <c r="AT5" s="86"/>
      <c r="AU5" s="86"/>
      <c r="AV5" s="86"/>
      <c r="AW5" s="86"/>
      <c r="AX5" s="87"/>
    </row>
    <row r="6" spans="1:50" ht="13.2" customHeight="1" x14ac:dyDescent="0.2">
      <c r="U6" s="2"/>
      <c r="V6" s="2"/>
      <c r="W6" s="2"/>
      <c r="X6" s="2"/>
      <c r="Y6" s="2"/>
      <c r="Z6" s="2"/>
      <c r="AA6" s="2"/>
      <c r="AB6" s="2"/>
      <c r="AC6" s="2"/>
      <c r="AD6" s="2"/>
      <c r="AE6" s="2"/>
      <c r="AF6" s="84"/>
      <c r="AG6" s="85"/>
      <c r="AH6" s="88"/>
      <c r="AI6" s="88"/>
      <c r="AJ6" s="88"/>
      <c r="AK6" s="88"/>
      <c r="AL6" s="88"/>
      <c r="AM6" s="88"/>
      <c r="AN6" s="88"/>
      <c r="AO6" s="88"/>
      <c r="AP6" s="88"/>
      <c r="AQ6" s="88"/>
      <c r="AR6" s="88"/>
      <c r="AS6" s="88"/>
      <c r="AT6" s="88"/>
      <c r="AU6" s="88"/>
      <c r="AV6" s="88"/>
      <c r="AW6" s="88"/>
      <c r="AX6" s="89"/>
    </row>
    <row r="7" spans="1:50" ht="13.2" customHeight="1" x14ac:dyDescent="0.2">
      <c r="A7" s="55" t="s">
        <v>7</v>
      </c>
      <c r="B7" s="56"/>
      <c r="C7" s="56"/>
      <c r="D7" s="56"/>
      <c r="E7" s="56"/>
      <c r="F7" s="57"/>
      <c r="G7" s="61">
        <f>AK38</f>
        <v>63000</v>
      </c>
      <c r="H7" s="62"/>
      <c r="I7" s="62"/>
      <c r="J7" s="62"/>
      <c r="K7" s="62"/>
      <c r="L7" s="62"/>
      <c r="M7" s="62"/>
      <c r="N7" s="62"/>
      <c r="O7" s="62"/>
      <c r="P7" s="63"/>
      <c r="U7" s="2"/>
      <c r="V7" s="2"/>
      <c r="W7" s="2"/>
      <c r="X7" s="2"/>
      <c r="Y7" s="2"/>
      <c r="Z7" s="2"/>
      <c r="AA7" s="2"/>
      <c r="AB7" s="2"/>
      <c r="AC7" s="2"/>
      <c r="AD7" s="2"/>
      <c r="AE7" s="2"/>
      <c r="AF7" s="84"/>
      <c r="AG7" s="85"/>
      <c r="AH7" s="88"/>
      <c r="AI7" s="88"/>
      <c r="AJ7" s="88"/>
      <c r="AK7" s="88"/>
      <c r="AL7" s="88"/>
      <c r="AM7" s="88"/>
      <c r="AN7" s="88"/>
      <c r="AO7" s="88"/>
      <c r="AP7" s="88"/>
      <c r="AQ7" s="88"/>
      <c r="AR7" s="88"/>
      <c r="AS7" s="88"/>
      <c r="AT7" s="88"/>
      <c r="AU7" s="88"/>
      <c r="AV7" s="88"/>
      <c r="AW7" s="88"/>
      <c r="AX7" s="89"/>
    </row>
    <row r="8" spans="1:50" ht="13.2" customHeight="1" x14ac:dyDescent="0.2">
      <c r="A8" s="58"/>
      <c r="B8" s="59"/>
      <c r="C8" s="59"/>
      <c r="D8" s="59"/>
      <c r="E8" s="59"/>
      <c r="F8" s="60"/>
      <c r="G8" s="64"/>
      <c r="H8" s="65"/>
      <c r="I8" s="65"/>
      <c r="J8" s="65"/>
      <c r="K8" s="65"/>
      <c r="L8" s="65"/>
      <c r="M8" s="65"/>
      <c r="N8" s="65"/>
      <c r="O8" s="65"/>
      <c r="P8" s="66"/>
      <c r="U8" s="2"/>
      <c r="V8" s="2"/>
      <c r="W8" s="2"/>
      <c r="X8" s="2"/>
      <c r="Y8" s="2"/>
      <c r="Z8" s="2"/>
      <c r="AA8" s="2"/>
      <c r="AB8" s="2"/>
      <c r="AC8" s="2"/>
      <c r="AD8" s="2"/>
      <c r="AE8" s="2"/>
      <c r="AF8" s="67" t="s">
        <v>13</v>
      </c>
      <c r="AG8" s="68"/>
      <c r="AH8" s="52" t="s">
        <v>53</v>
      </c>
      <c r="AI8" s="52"/>
      <c r="AJ8" s="52"/>
      <c r="AK8" s="52"/>
      <c r="AL8" s="52"/>
      <c r="AM8" s="52"/>
      <c r="AN8" s="52"/>
      <c r="AO8" s="52"/>
      <c r="AP8" s="52"/>
      <c r="AQ8" s="52"/>
      <c r="AR8" s="52"/>
      <c r="AS8" s="52"/>
      <c r="AT8" s="52"/>
      <c r="AU8" s="52"/>
      <c r="AV8" s="52"/>
      <c r="AW8" s="53" t="s">
        <v>14</v>
      </c>
      <c r="AX8" s="54"/>
    </row>
    <row r="9" spans="1:50" ht="13.2" customHeight="1" x14ac:dyDescent="0.2">
      <c r="A9" s="55" t="s">
        <v>27</v>
      </c>
      <c r="B9" s="56"/>
      <c r="C9" s="56"/>
      <c r="D9" s="56"/>
      <c r="E9" s="56"/>
      <c r="F9" s="57"/>
      <c r="G9" s="61"/>
      <c r="H9" s="62"/>
      <c r="I9" s="62"/>
      <c r="J9" s="62"/>
      <c r="K9" s="62"/>
      <c r="L9" s="62"/>
      <c r="M9" s="62"/>
      <c r="N9" s="62"/>
      <c r="O9" s="62"/>
      <c r="P9" s="63"/>
      <c r="U9" s="2"/>
      <c r="V9" s="2"/>
      <c r="W9" s="2"/>
      <c r="X9" s="2"/>
      <c r="Y9" s="2"/>
      <c r="Z9" s="2"/>
      <c r="AA9" s="2"/>
      <c r="AB9" s="2"/>
      <c r="AC9" s="2"/>
      <c r="AD9" s="2"/>
      <c r="AE9" s="2"/>
      <c r="AF9" s="67"/>
      <c r="AG9" s="68"/>
      <c r="AH9" s="52"/>
      <c r="AI9" s="52"/>
      <c r="AJ9" s="52"/>
      <c r="AK9" s="52"/>
      <c r="AL9" s="52"/>
      <c r="AM9" s="52"/>
      <c r="AN9" s="52"/>
      <c r="AO9" s="52"/>
      <c r="AP9" s="52"/>
      <c r="AQ9" s="52"/>
      <c r="AR9" s="52"/>
      <c r="AS9" s="52"/>
      <c r="AT9" s="52"/>
      <c r="AU9" s="52"/>
      <c r="AV9" s="52"/>
      <c r="AW9" s="53"/>
      <c r="AX9" s="54"/>
    </row>
    <row r="10" spans="1:50" ht="13.2" customHeight="1" x14ac:dyDescent="0.2">
      <c r="A10" s="58"/>
      <c r="B10" s="59"/>
      <c r="C10" s="59"/>
      <c r="D10" s="59"/>
      <c r="E10" s="59"/>
      <c r="F10" s="60"/>
      <c r="G10" s="64"/>
      <c r="H10" s="65"/>
      <c r="I10" s="65"/>
      <c r="J10" s="65"/>
      <c r="K10" s="65"/>
      <c r="L10" s="65"/>
      <c r="M10" s="65"/>
      <c r="N10" s="65"/>
      <c r="O10" s="65"/>
      <c r="P10" s="66"/>
      <c r="U10" s="2"/>
      <c r="V10" s="2"/>
      <c r="W10" s="2"/>
      <c r="X10" s="2"/>
      <c r="Y10" s="2"/>
      <c r="Z10" s="2"/>
      <c r="AA10" s="2"/>
      <c r="AB10" s="2"/>
      <c r="AC10" s="2"/>
      <c r="AD10" s="2"/>
      <c r="AE10" s="2"/>
      <c r="AF10" s="67"/>
      <c r="AG10" s="68"/>
      <c r="AH10" s="52"/>
      <c r="AI10" s="52"/>
      <c r="AJ10" s="52"/>
      <c r="AK10" s="52"/>
      <c r="AL10" s="52"/>
      <c r="AM10" s="52"/>
      <c r="AN10" s="52"/>
      <c r="AO10" s="52"/>
      <c r="AP10" s="52"/>
      <c r="AQ10" s="52"/>
      <c r="AR10" s="52"/>
      <c r="AS10" s="52"/>
      <c r="AT10" s="52"/>
      <c r="AU10" s="52"/>
      <c r="AV10" s="52"/>
      <c r="AW10" s="53"/>
      <c r="AX10" s="54"/>
    </row>
    <row r="11" spans="1:50" ht="13.2"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67" t="s">
        <v>12</v>
      </c>
      <c r="AG11" s="68"/>
      <c r="AH11" s="52" t="s">
        <v>45</v>
      </c>
      <c r="AI11" s="52"/>
      <c r="AJ11" s="52"/>
      <c r="AK11" s="52"/>
      <c r="AL11" s="52"/>
      <c r="AM11" s="52"/>
      <c r="AN11" s="52"/>
      <c r="AO11" s="52"/>
      <c r="AP11" s="52"/>
      <c r="AQ11" s="52"/>
      <c r="AR11" s="52"/>
      <c r="AS11" s="52"/>
      <c r="AT11" s="71"/>
      <c r="AU11" s="74" t="s">
        <v>11</v>
      </c>
      <c r="AV11" s="76" t="s">
        <v>36</v>
      </c>
      <c r="AW11" s="76"/>
      <c r="AX11" s="76"/>
    </row>
    <row r="12" spans="1:50" ht="13.2"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69"/>
      <c r="AG12" s="70"/>
      <c r="AH12" s="72"/>
      <c r="AI12" s="72"/>
      <c r="AJ12" s="72"/>
      <c r="AK12" s="72"/>
      <c r="AL12" s="72"/>
      <c r="AM12" s="72"/>
      <c r="AN12" s="72"/>
      <c r="AO12" s="72"/>
      <c r="AP12" s="72"/>
      <c r="AQ12" s="72"/>
      <c r="AR12" s="72"/>
      <c r="AS12" s="72"/>
      <c r="AT12" s="73"/>
      <c r="AU12" s="75"/>
      <c r="AV12" s="77"/>
      <c r="AW12" s="77"/>
      <c r="AX12" s="77"/>
    </row>
    <row r="13" spans="1:50" ht="13.2"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93" t="s">
        <v>8</v>
      </c>
      <c r="AG13" s="93"/>
      <c r="AH13" s="93"/>
      <c r="AI13" s="93"/>
      <c r="AJ13" s="93"/>
      <c r="AK13" s="94">
        <v>1</v>
      </c>
      <c r="AL13" s="92">
        <v>2</v>
      </c>
      <c r="AM13" s="92">
        <v>3</v>
      </c>
      <c r="AN13" s="92">
        <v>4</v>
      </c>
      <c r="AO13" s="92">
        <v>5</v>
      </c>
      <c r="AP13" s="95">
        <v>6</v>
      </c>
      <c r="AQ13" s="55" t="s">
        <v>9</v>
      </c>
      <c r="AR13" s="56"/>
      <c r="AS13" s="56"/>
      <c r="AT13" s="56"/>
      <c r="AU13" s="57"/>
      <c r="AV13" s="94"/>
      <c r="AW13" s="92"/>
      <c r="AX13" s="95"/>
    </row>
    <row r="14" spans="1:50" ht="13.2"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93"/>
      <c r="AG14" s="93"/>
      <c r="AH14" s="93"/>
      <c r="AI14" s="93"/>
      <c r="AJ14" s="93"/>
      <c r="AK14" s="94"/>
      <c r="AL14" s="92"/>
      <c r="AM14" s="92"/>
      <c r="AN14" s="92"/>
      <c r="AO14" s="92"/>
      <c r="AP14" s="95"/>
      <c r="AQ14" s="58"/>
      <c r="AR14" s="59"/>
      <c r="AS14" s="59"/>
      <c r="AT14" s="59"/>
      <c r="AU14" s="60"/>
      <c r="AV14" s="94"/>
      <c r="AW14" s="92"/>
      <c r="AX14" s="95"/>
    </row>
    <row r="15" spans="1:50" ht="13.2"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90" t="s">
        <v>34</v>
      </c>
      <c r="AG15" s="90"/>
      <c r="AH15" s="90"/>
      <c r="AI15" s="90"/>
      <c r="AJ15" s="90"/>
      <c r="AK15" s="91" t="s">
        <v>10</v>
      </c>
      <c r="AL15" s="92">
        <v>3</v>
      </c>
      <c r="AM15" s="92">
        <v>0</v>
      </c>
      <c r="AN15" s="92">
        <v>1</v>
      </c>
      <c r="AO15" s="92">
        <v>0</v>
      </c>
      <c r="AP15" s="92">
        <v>0</v>
      </c>
      <c r="AQ15" s="92">
        <v>0</v>
      </c>
      <c r="AR15" s="92">
        <v>1</v>
      </c>
      <c r="AS15" s="92">
        <v>0</v>
      </c>
      <c r="AT15" s="92">
        <v>3</v>
      </c>
      <c r="AU15" s="92">
        <v>4</v>
      </c>
      <c r="AV15" s="92">
        <v>8</v>
      </c>
      <c r="AW15" s="92">
        <v>6</v>
      </c>
      <c r="AX15" s="95">
        <v>9</v>
      </c>
    </row>
    <row r="16" spans="1:50" ht="13.2"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90"/>
      <c r="AG16" s="90"/>
      <c r="AH16" s="90"/>
      <c r="AI16" s="90"/>
      <c r="AJ16" s="90"/>
      <c r="AK16" s="91"/>
      <c r="AL16" s="92"/>
      <c r="AM16" s="92"/>
      <c r="AN16" s="92"/>
      <c r="AO16" s="92"/>
      <c r="AP16" s="92"/>
      <c r="AQ16" s="92"/>
      <c r="AR16" s="92"/>
      <c r="AS16" s="92"/>
      <c r="AT16" s="92"/>
      <c r="AU16" s="92"/>
      <c r="AV16" s="92"/>
      <c r="AW16" s="92"/>
      <c r="AX16" s="95"/>
    </row>
    <row r="17" spans="1:50" ht="6" customHeight="1" x14ac:dyDescent="0.2">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row>
    <row r="18" spans="1:50" x14ac:dyDescent="0.2">
      <c r="A18" s="127" t="s">
        <v>0</v>
      </c>
      <c r="B18" s="128"/>
      <c r="C18" s="128"/>
      <c r="D18" s="129"/>
      <c r="E18" s="127" t="s">
        <v>1</v>
      </c>
      <c r="F18" s="128"/>
      <c r="G18" s="128"/>
      <c r="H18" s="128"/>
      <c r="I18" s="128"/>
      <c r="J18" s="128"/>
      <c r="K18" s="128"/>
      <c r="L18" s="128"/>
      <c r="M18" s="128"/>
      <c r="N18" s="128"/>
      <c r="O18" s="128"/>
      <c r="P18" s="128"/>
      <c r="Q18" s="128"/>
      <c r="R18" s="128"/>
      <c r="S18" s="128"/>
      <c r="T18" s="128"/>
      <c r="U18" s="129"/>
      <c r="V18" s="127" t="s">
        <v>2</v>
      </c>
      <c r="W18" s="129"/>
      <c r="X18" s="127" t="s">
        <v>3</v>
      </c>
      <c r="Y18" s="128"/>
      <c r="Z18" s="128"/>
      <c r="AA18" s="128"/>
      <c r="AB18" s="128"/>
      <c r="AC18" s="128"/>
      <c r="AD18" s="129"/>
      <c r="AE18" s="127" t="s">
        <v>4</v>
      </c>
      <c r="AF18" s="128"/>
      <c r="AG18" s="128"/>
      <c r="AH18" s="128"/>
      <c r="AI18" s="128"/>
      <c r="AJ18" s="129"/>
      <c r="AK18" s="127" t="s">
        <v>5</v>
      </c>
      <c r="AL18" s="128"/>
      <c r="AM18" s="128"/>
      <c r="AN18" s="128"/>
      <c r="AO18" s="128"/>
      <c r="AP18" s="128"/>
      <c r="AQ18" s="128"/>
      <c r="AR18" s="129"/>
      <c r="AS18" s="93" t="s">
        <v>6</v>
      </c>
      <c r="AT18" s="93"/>
      <c r="AU18" s="93"/>
      <c r="AV18" s="93"/>
      <c r="AW18" s="93"/>
      <c r="AX18" s="93"/>
    </row>
    <row r="19" spans="1:50" ht="13.2" customHeight="1" x14ac:dyDescent="0.2">
      <c r="A19" s="96">
        <v>12</v>
      </c>
      <c r="B19" s="97"/>
      <c r="C19" s="97">
        <v>30</v>
      </c>
      <c r="D19" s="100"/>
      <c r="E19" s="102" t="s">
        <v>48</v>
      </c>
      <c r="F19" s="103"/>
      <c r="G19" s="103"/>
      <c r="H19" s="103"/>
      <c r="I19" s="103"/>
      <c r="J19" s="103"/>
      <c r="K19" s="103"/>
      <c r="L19" s="103"/>
      <c r="M19" s="103"/>
      <c r="N19" s="103"/>
      <c r="O19" s="103"/>
      <c r="P19" s="103"/>
      <c r="Q19" s="103"/>
      <c r="R19" s="103"/>
      <c r="S19" s="103"/>
      <c r="T19" s="103"/>
      <c r="U19" s="104"/>
      <c r="V19" s="108"/>
      <c r="W19" s="110"/>
      <c r="X19" s="112">
        <v>1</v>
      </c>
      <c r="Y19" s="113"/>
      <c r="Z19" s="113"/>
      <c r="AA19" s="113"/>
      <c r="AB19" s="113"/>
      <c r="AC19" s="116" t="s">
        <v>50</v>
      </c>
      <c r="AD19" s="117"/>
      <c r="AE19" s="120"/>
      <c r="AF19" s="121"/>
      <c r="AG19" s="121"/>
      <c r="AH19" s="121"/>
      <c r="AI19" s="121"/>
      <c r="AJ19" s="122"/>
      <c r="AK19" s="120">
        <v>50000</v>
      </c>
      <c r="AL19" s="121"/>
      <c r="AM19" s="121"/>
      <c r="AN19" s="121"/>
      <c r="AO19" s="121"/>
      <c r="AP19" s="121"/>
      <c r="AQ19" s="121"/>
      <c r="AR19" s="122"/>
      <c r="AS19" s="164"/>
      <c r="AT19" s="164"/>
      <c r="AU19" s="164"/>
      <c r="AV19" s="164"/>
      <c r="AW19" s="164"/>
      <c r="AX19" s="164"/>
    </row>
    <row r="20" spans="1:50" ht="13.2" customHeight="1" x14ac:dyDescent="0.2">
      <c r="A20" s="98"/>
      <c r="B20" s="99"/>
      <c r="C20" s="99"/>
      <c r="D20" s="101"/>
      <c r="E20" s="105"/>
      <c r="F20" s="106"/>
      <c r="G20" s="106"/>
      <c r="H20" s="106"/>
      <c r="I20" s="106"/>
      <c r="J20" s="106"/>
      <c r="K20" s="106"/>
      <c r="L20" s="106"/>
      <c r="M20" s="106"/>
      <c r="N20" s="106"/>
      <c r="O20" s="106"/>
      <c r="P20" s="106"/>
      <c r="Q20" s="106"/>
      <c r="R20" s="106"/>
      <c r="S20" s="106"/>
      <c r="T20" s="106"/>
      <c r="U20" s="107"/>
      <c r="V20" s="109"/>
      <c r="W20" s="111"/>
      <c r="X20" s="114"/>
      <c r="Y20" s="115"/>
      <c r="Z20" s="115"/>
      <c r="AA20" s="115"/>
      <c r="AB20" s="115"/>
      <c r="AC20" s="118"/>
      <c r="AD20" s="119"/>
      <c r="AE20" s="123"/>
      <c r="AF20" s="124"/>
      <c r="AG20" s="124"/>
      <c r="AH20" s="124"/>
      <c r="AI20" s="124"/>
      <c r="AJ20" s="125"/>
      <c r="AK20" s="123"/>
      <c r="AL20" s="124"/>
      <c r="AM20" s="124"/>
      <c r="AN20" s="124"/>
      <c r="AO20" s="124"/>
      <c r="AP20" s="124"/>
      <c r="AQ20" s="124"/>
      <c r="AR20" s="125"/>
      <c r="AS20" s="164"/>
      <c r="AT20" s="164"/>
      <c r="AU20" s="164"/>
      <c r="AV20" s="164"/>
      <c r="AW20" s="164"/>
      <c r="AX20" s="164"/>
    </row>
    <row r="21" spans="1:50" ht="13.2" customHeight="1" x14ac:dyDescent="0.2">
      <c r="A21" s="96"/>
      <c r="B21" s="97"/>
      <c r="C21" s="97"/>
      <c r="D21" s="100"/>
      <c r="E21" s="102" t="s">
        <v>49</v>
      </c>
      <c r="F21" s="103"/>
      <c r="G21" s="103"/>
      <c r="H21" s="103"/>
      <c r="I21" s="103"/>
      <c r="J21" s="103"/>
      <c r="K21" s="103"/>
      <c r="L21" s="103"/>
      <c r="M21" s="103"/>
      <c r="N21" s="103"/>
      <c r="O21" s="103"/>
      <c r="P21" s="103"/>
      <c r="Q21" s="103"/>
      <c r="R21" s="103"/>
      <c r="S21" s="103"/>
      <c r="T21" s="103"/>
      <c r="U21" s="104"/>
      <c r="V21" s="108"/>
      <c r="W21" s="110"/>
      <c r="X21" s="112">
        <v>1</v>
      </c>
      <c r="Y21" s="113"/>
      <c r="Z21" s="113"/>
      <c r="AA21" s="113"/>
      <c r="AB21" s="113"/>
      <c r="AC21" s="116" t="s">
        <v>50</v>
      </c>
      <c r="AD21" s="117"/>
      <c r="AE21" s="120"/>
      <c r="AF21" s="121"/>
      <c r="AG21" s="121"/>
      <c r="AH21" s="121"/>
      <c r="AI21" s="121"/>
      <c r="AJ21" s="122"/>
      <c r="AK21" s="120">
        <v>8000</v>
      </c>
      <c r="AL21" s="121"/>
      <c r="AM21" s="121"/>
      <c r="AN21" s="121"/>
      <c r="AO21" s="121"/>
      <c r="AP21" s="121"/>
      <c r="AQ21" s="121"/>
      <c r="AR21" s="122"/>
      <c r="AS21" s="242" t="s">
        <v>51</v>
      </c>
      <c r="AT21" s="242"/>
      <c r="AU21" s="242"/>
      <c r="AV21" s="242"/>
      <c r="AW21" s="242"/>
      <c r="AX21" s="242"/>
    </row>
    <row r="22" spans="1:50" ht="13.2" customHeight="1" x14ac:dyDescent="0.2">
      <c r="A22" s="98"/>
      <c r="B22" s="99"/>
      <c r="C22" s="99"/>
      <c r="D22" s="101"/>
      <c r="E22" s="105"/>
      <c r="F22" s="106"/>
      <c r="G22" s="106"/>
      <c r="H22" s="106"/>
      <c r="I22" s="106"/>
      <c r="J22" s="106"/>
      <c r="K22" s="106"/>
      <c r="L22" s="106"/>
      <c r="M22" s="106"/>
      <c r="N22" s="106"/>
      <c r="O22" s="106"/>
      <c r="P22" s="106"/>
      <c r="Q22" s="106"/>
      <c r="R22" s="106"/>
      <c r="S22" s="106"/>
      <c r="T22" s="106"/>
      <c r="U22" s="107"/>
      <c r="V22" s="109"/>
      <c r="W22" s="111"/>
      <c r="X22" s="114"/>
      <c r="Y22" s="115"/>
      <c r="Z22" s="115"/>
      <c r="AA22" s="115"/>
      <c r="AB22" s="115"/>
      <c r="AC22" s="118"/>
      <c r="AD22" s="119"/>
      <c r="AE22" s="123"/>
      <c r="AF22" s="124"/>
      <c r="AG22" s="124"/>
      <c r="AH22" s="124"/>
      <c r="AI22" s="124"/>
      <c r="AJ22" s="125"/>
      <c r="AK22" s="123"/>
      <c r="AL22" s="124"/>
      <c r="AM22" s="124"/>
      <c r="AN22" s="124"/>
      <c r="AO22" s="124"/>
      <c r="AP22" s="124"/>
      <c r="AQ22" s="124"/>
      <c r="AR22" s="125"/>
      <c r="AS22" s="242"/>
      <c r="AT22" s="242"/>
      <c r="AU22" s="242"/>
      <c r="AV22" s="242"/>
      <c r="AW22" s="242"/>
      <c r="AX22" s="242"/>
    </row>
    <row r="23" spans="1:50" ht="13.2" customHeight="1" x14ac:dyDescent="0.2">
      <c r="A23" s="96"/>
      <c r="B23" s="97"/>
      <c r="C23" s="97"/>
      <c r="D23" s="100"/>
      <c r="E23" s="102"/>
      <c r="F23" s="103"/>
      <c r="G23" s="103"/>
      <c r="H23" s="103"/>
      <c r="I23" s="103"/>
      <c r="J23" s="103"/>
      <c r="K23" s="103"/>
      <c r="L23" s="103"/>
      <c r="M23" s="103"/>
      <c r="N23" s="103"/>
      <c r="O23" s="103"/>
      <c r="P23" s="103"/>
      <c r="Q23" s="103"/>
      <c r="R23" s="103"/>
      <c r="S23" s="103"/>
      <c r="T23" s="103"/>
      <c r="U23" s="104"/>
      <c r="V23" s="108"/>
      <c r="W23" s="110"/>
      <c r="X23" s="130"/>
      <c r="Y23" s="131"/>
      <c r="Z23" s="131"/>
      <c r="AA23" s="131"/>
      <c r="AB23" s="131"/>
      <c r="AC23" s="116"/>
      <c r="AD23" s="117"/>
      <c r="AE23" s="134"/>
      <c r="AF23" s="135"/>
      <c r="AG23" s="135"/>
      <c r="AH23" s="135"/>
      <c r="AI23" s="135"/>
      <c r="AJ23" s="136"/>
      <c r="AK23" s="120"/>
      <c r="AL23" s="121"/>
      <c r="AM23" s="121"/>
      <c r="AN23" s="121"/>
      <c r="AO23" s="121"/>
      <c r="AP23" s="121"/>
      <c r="AQ23" s="121"/>
      <c r="AR23" s="122"/>
      <c r="AS23" s="164"/>
      <c r="AT23" s="164"/>
      <c r="AU23" s="164"/>
      <c r="AV23" s="164"/>
      <c r="AW23" s="164"/>
      <c r="AX23" s="164"/>
    </row>
    <row r="24" spans="1:50" ht="13.2" customHeight="1" x14ac:dyDescent="0.2">
      <c r="A24" s="98"/>
      <c r="B24" s="99"/>
      <c r="C24" s="99"/>
      <c r="D24" s="101"/>
      <c r="E24" s="105"/>
      <c r="F24" s="106"/>
      <c r="G24" s="106"/>
      <c r="H24" s="106"/>
      <c r="I24" s="106"/>
      <c r="J24" s="106"/>
      <c r="K24" s="106"/>
      <c r="L24" s="106"/>
      <c r="M24" s="106"/>
      <c r="N24" s="106"/>
      <c r="O24" s="106"/>
      <c r="P24" s="106"/>
      <c r="Q24" s="106"/>
      <c r="R24" s="106"/>
      <c r="S24" s="106"/>
      <c r="T24" s="106"/>
      <c r="U24" s="107"/>
      <c r="V24" s="109"/>
      <c r="W24" s="111"/>
      <c r="X24" s="132"/>
      <c r="Y24" s="133"/>
      <c r="Z24" s="133"/>
      <c r="AA24" s="133"/>
      <c r="AB24" s="133"/>
      <c r="AC24" s="118"/>
      <c r="AD24" s="119"/>
      <c r="AE24" s="137"/>
      <c r="AF24" s="138"/>
      <c r="AG24" s="138"/>
      <c r="AH24" s="138"/>
      <c r="AI24" s="138"/>
      <c r="AJ24" s="139"/>
      <c r="AK24" s="123"/>
      <c r="AL24" s="124"/>
      <c r="AM24" s="124"/>
      <c r="AN24" s="124"/>
      <c r="AO24" s="124"/>
      <c r="AP24" s="124"/>
      <c r="AQ24" s="124"/>
      <c r="AR24" s="125"/>
      <c r="AS24" s="164"/>
      <c r="AT24" s="164"/>
      <c r="AU24" s="164"/>
      <c r="AV24" s="164"/>
      <c r="AW24" s="164"/>
      <c r="AX24" s="164"/>
    </row>
    <row r="25" spans="1:50" ht="13.2" customHeight="1" x14ac:dyDescent="0.2">
      <c r="A25" s="96"/>
      <c r="B25" s="97"/>
      <c r="C25" s="97"/>
      <c r="D25" s="100"/>
      <c r="E25" s="102"/>
      <c r="F25" s="103"/>
      <c r="G25" s="103"/>
      <c r="H25" s="103"/>
      <c r="I25" s="103"/>
      <c r="J25" s="103"/>
      <c r="K25" s="103"/>
      <c r="L25" s="103"/>
      <c r="M25" s="103"/>
      <c r="N25" s="103"/>
      <c r="O25" s="103"/>
      <c r="P25" s="103"/>
      <c r="Q25" s="103"/>
      <c r="R25" s="103"/>
      <c r="S25" s="103"/>
      <c r="T25" s="103"/>
      <c r="U25" s="104"/>
      <c r="V25" s="108"/>
      <c r="W25" s="110"/>
      <c r="X25" s="130"/>
      <c r="Y25" s="131"/>
      <c r="Z25" s="131"/>
      <c r="AA25" s="131"/>
      <c r="AB25" s="131"/>
      <c r="AC25" s="116"/>
      <c r="AD25" s="117"/>
      <c r="AE25" s="134"/>
      <c r="AF25" s="135"/>
      <c r="AG25" s="135"/>
      <c r="AH25" s="135"/>
      <c r="AI25" s="135"/>
      <c r="AJ25" s="136"/>
      <c r="AK25" s="120"/>
      <c r="AL25" s="121"/>
      <c r="AM25" s="121"/>
      <c r="AN25" s="121"/>
      <c r="AO25" s="121"/>
      <c r="AP25" s="121"/>
      <c r="AQ25" s="121"/>
      <c r="AR25" s="122"/>
      <c r="AS25" s="164"/>
      <c r="AT25" s="164"/>
      <c r="AU25" s="164"/>
      <c r="AV25" s="164"/>
      <c r="AW25" s="164"/>
      <c r="AX25" s="164"/>
    </row>
    <row r="26" spans="1:50" ht="13.2" customHeight="1" x14ac:dyDescent="0.2">
      <c r="A26" s="98"/>
      <c r="B26" s="99"/>
      <c r="C26" s="99"/>
      <c r="D26" s="101"/>
      <c r="E26" s="105"/>
      <c r="F26" s="106"/>
      <c r="G26" s="106"/>
      <c r="H26" s="106"/>
      <c r="I26" s="106"/>
      <c r="J26" s="106"/>
      <c r="K26" s="106"/>
      <c r="L26" s="106"/>
      <c r="M26" s="106"/>
      <c r="N26" s="106"/>
      <c r="O26" s="106"/>
      <c r="P26" s="106"/>
      <c r="Q26" s="106"/>
      <c r="R26" s="106"/>
      <c r="S26" s="106"/>
      <c r="T26" s="106"/>
      <c r="U26" s="107"/>
      <c r="V26" s="109"/>
      <c r="W26" s="111"/>
      <c r="X26" s="132"/>
      <c r="Y26" s="133"/>
      <c r="Z26" s="133"/>
      <c r="AA26" s="133"/>
      <c r="AB26" s="133"/>
      <c r="AC26" s="118"/>
      <c r="AD26" s="119"/>
      <c r="AE26" s="137"/>
      <c r="AF26" s="138"/>
      <c r="AG26" s="138"/>
      <c r="AH26" s="138"/>
      <c r="AI26" s="138"/>
      <c r="AJ26" s="139"/>
      <c r="AK26" s="123"/>
      <c r="AL26" s="124"/>
      <c r="AM26" s="124"/>
      <c r="AN26" s="124"/>
      <c r="AO26" s="124"/>
      <c r="AP26" s="124"/>
      <c r="AQ26" s="124"/>
      <c r="AR26" s="125"/>
      <c r="AS26" s="164"/>
      <c r="AT26" s="164"/>
      <c r="AU26" s="164"/>
      <c r="AV26" s="164"/>
      <c r="AW26" s="164"/>
      <c r="AX26" s="164"/>
    </row>
    <row r="27" spans="1:50" ht="13.2" customHeight="1" x14ac:dyDescent="0.2">
      <c r="A27" s="96"/>
      <c r="B27" s="97"/>
      <c r="C27" s="97"/>
      <c r="D27" s="100"/>
      <c r="E27" s="102"/>
      <c r="F27" s="103"/>
      <c r="G27" s="103"/>
      <c r="H27" s="103"/>
      <c r="I27" s="103"/>
      <c r="J27" s="103"/>
      <c r="K27" s="103"/>
      <c r="L27" s="103"/>
      <c r="M27" s="103"/>
      <c r="N27" s="103"/>
      <c r="O27" s="103"/>
      <c r="P27" s="103"/>
      <c r="Q27" s="103"/>
      <c r="R27" s="103"/>
      <c r="S27" s="103"/>
      <c r="T27" s="103"/>
      <c r="U27" s="104"/>
      <c r="V27" s="108"/>
      <c r="W27" s="110"/>
      <c r="X27" s="130"/>
      <c r="Y27" s="131"/>
      <c r="Z27" s="131"/>
      <c r="AA27" s="131"/>
      <c r="AB27" s="131"/>
      <c r="AC27" s="116"/>
      <c r="AD27" s="117"/>
      <c r="AE27" s="134"/>
      <c r="AF27" s="135"/>
      <c r="AG27" s="135"/>
      <c r="AH27" s="135"/>
      <c r="AI27" s="135"/>
      <c r="AJ27" s="136"/>
      <c r="AK27" s="120"/>
      <c r="AL27" s="121"/>
      <c r="AM27" s="121"/>
      <c r="AN27" s="121"/>
      <c r="AO27" s="121"/>
      <c r="AP27" s="121"/>
      <c r="AQ27" s="121"/>
      <c r="AR27" s="122"/>
      <c r="AS27" s="164"/>
      <c r="AT27" s="164"/>
      <c r="AU27" s="164"/>
      <c r="AV27" s="164"/>
      <c r="AW27" s="164"/>
      <c r="AX27" s="164"/>
    </row>
    <row r="28" spans="1:50" ht="13.2" customHeight="1" x14ac:dyDescent="0.2">
      <c r="A28" s="98"/>
      <c r="B28" s="99"/>
      <c r="C28" s="99"/>
      <c r="D28" s="101"/>
      <c r="E28" s="105"/>
      <c r="F28" s="106"/>
      <c r="G28" s="106"/>
      <c r="H28" s="106"/>
      <c r="I28" s="106"/>
      <c r="J28" s="106"/>
      <c r="K28" s="106"/>
      <c r="L28" s="106"/>
      <c r="M28" s="106"/>
      <c r="N28" s="106"/>
      <c r="O28" s="106"/>
      <c r="P28" s="106"/>
      <c r="Q28" s="106"/>
      <c r="R28" s="106"/>
      <c r="S28" s="106"/>
      <c r="T28" s="106"/>
      <c r="U28" s="107"/>
      <c r="V28" s="109"/>
      <c r="W28" s="111"/>
      <c r="X28" s="132"/>
      <c r="Y28" s="133"/>
      <c r="Z28" s="133"/>
      <c r="AA28" s="133"/>
      <c r="AB28" s="133"/>
      <c r="AC28" s="118"/>
      <c r="AD28" s="119"/>
      <c r="AE28" s="137"/>
      <c r="AF28" s="138"/>
      <c r="AG28" s="138"/>
      <c r="AH28" s="138"/>
      <c r="AI28" s="138"/>
      <c r="AJ28" s="139"/>
      <c r="AK28" s="123"/>
      <c r="AL28" s="124"/>
      <c r="AM28" s="124"/>
      <c r="AN28" s="124"/>
      <c r="AO28" s="124"/>
      <c r="AP28" s="124"/>
      <c r="AQ28" s="124"/>
      <c r="AR28" s="125"/>
      <c r="AS28" s="164"/>
      <c r="AT28" s="164"/>
      <c r="AU28" s="164"/>
      <c r="AV28" s="164"/>
      <c r="AW28" s="164"/>
      <c r="AX28" s="164"/>
    </row>
    <row r="29" spans="1:50" ht="13.2" customHeight="1" x14ac:dyDescent="0.2">
      <c r="A29" s="96"/>
      <c r="B29" s="97"/>
      <c r="C29" s="97"/>
      <c r="D29" s="100"/>
      <c r="E29" s="102"/>
      <c r="F29" s="103"/>
      <c r="G29" s="103"/>
      <c r="H29" s="103"/>
      <c r="I29" s="103"/>
      <c r="J29" s="103"/>
      <c r="K29" s="103"/>
      <c r="L29" s="103"/>
      <c r="M29" s="103"/>
      <c r="N29" s="103"/>
      <c r="O29" s="103"/>
      <c r="P29" s="103"/>
      <c r="Q29" s="103"/>
      <c r="R29" s="103"/>
      <c r="S29" s="103"/>
      <c r="T29" s="103"/>
      <c r="U29" s="104"/>
      <c r="V29" s="108"/>
      <c r="W29" s="110"/>
      <c r="X29" s="130"/>
      <c r="Y29" s="131"/>
      <c r="Z29" s="131"/>
      <c r="AA29" s="131"/>
      <c r="AB29" s="131"/>
      <c r="AC29" s="116"/>
      <c r="AD29" s="117"/>
      <c r="AE29" s="134"/>
      <c r="AF29" s="135"/>
      <c r="AG29" s="135"/>
      <c r="AH29" s="135"/>
      <c r="AI29" s="135"/>
      <c r="AJ29" s="136"/>
      <c r="AK29" s="120"/>
      <c r="AL29" s="121"/>
      <c r="AM29" s="121"/>
      <c r="AN29" s="121"/>
      <c r="AO29" s="121"/>
      <c r="AP29" s="121"/>
      <c r="AQ29" s="121"/>
      <c r="AR29" s="122"/>
      <c r="AS29" s="164"/>
      <c r="AT29" s="164"/>
      <c r="AU29" s="164"/>
      <c r="AV29" s="164"/>
      <c r="AW29" s="164"/>
      <c r="AX29" s="164"/>
    </row>
    <row r="30" spans="1:50" ht="13.2" customHeight="1" x14ac:dyDescent="0.2">
      <c r="A30" s="98"/>
      <c r="B30" s="99"/>
      <c r="C30" s="99"/>
      <c r="D30" s="101"/>
      <c r="E30" s="105"/>
      <c r="F30" s="106"/>
      <c r="G30" s="106"/>
      <c r="H30" s="106"/>
      <c r="I30" s="106"/>
      <c r="J30" s="106"/>
      <c r="K30" s="106"/>
      <c r="L30" s="106"/>
      <c r="M30" s="106"/>
      <c r="N30" s="106"/>
      <c r="O30" s="106"/>
      <c r="P30" s="106"/>
      <c r="Q30" s="106"/>
      <c r="R30" s="106"/>
      <c r="S30" s="106"/>
      <c r="T30" s="106"/>
      <c r="U30" s="107"/>
      <c r="V30" s="109"/>
      <c r="W30" s="111"/>
      <c r="X30" s="132"/>
      <c r="Y30" s="133"/>
      <c r="Z30" s="133"/>
      <c r="AA30" s="133"/>
      <c r="AB30" s="133"/>
      <c r="AC30" s="118"/>
      <c r="AD30" s="119"/>
      <c r="AE30" s="137"/>
      <c r="AF30" s="138"/>
      <c r="AG30" s="138"/>
      <c r="AH30" s="138"/>
      <c r="AI30" s="138"/>
      <c r="AJ30" s="139"/>
      <c r="AK30" s="123"/>
      <c r="AL30" s="124"/>
      <c r="AM30" s="124"/>
      <c r="AN30" s="124"/>
      <c r="AO30" s="124"/>
      <c r="AP30" s="124"/>
      <c r="AQ30" s="124"/>
      <c r="AR30" s="125"/>
      <c r="AS30" s="164"/>
      <c r="AT30" s="164"/>
      <c r="AU30" s="164"/>
      <c r="AV30" s="164"/>
      <c r="AW30" s="164"/>
      <c r="AX30" s="164"/>
    </row>
    <row r="31" spans="1:50" ht="13.2" customHeight="1" x14ac:dyDescent="0.2">
      <c r="A31" s="96"/>
      <c r="B31" s="97"/>
      <c r="C31" s="97"/>
      <c r="D31" s="100"/>
      <c r="E31" s="102"/>
      <c r="F31" s="103"/>
      <c r="G31" s="103"/>
      <c r="H31" s="103"/>
      <c r="I31" s="103"/>
      <c r="J31" s="103"/>
      <c r="K31" s="103"/>
      <c r="L31" s="103"/>
      <c r="M31" s="103"/>
      <c r="N31" s="103"/>
      <c r="O31" s="103"/>
      <c r="P31" s="103"/>
      <c r="Q31" s="103"/>
      <c r="R31" s="103"/>
      <c r="S31" s="103"/>
      <c r="T31" s="103"/>
      <c r="U31" s="104"/>
      <c r="V31" s="108"/>
      <c r="W31" s="110"/>
      <c r="X31" s="130"/>
      <c r="Y31" s="131"/>
      <c r="Z31" s="131"/>
      <c r="AA31" s="131"/>
      <c r="AB31" s="131"/>
      <c r="AC31" s="116"/>
      <c r="AD31" s="117"/>
      <c r="AE31" s="134"/>
      <c r="AF31" s="135"/>
      <c r="AG31" s="135"/>
      <c r="AH31" s="135"/>
      <c r="AI31" s="135"/>
      <c r="AJ31" s="136"/>
      <c r="AK31" s="120"/>
      <c r="AL31" s="121"/>
      <c r="AM31" s="121"/>
      <c r="AN31" s="121"/>
      <c r="AO31" s="121"/>
      <c r="AP31" s="121"/>
      <c r="AQ31" s="121"/>
      <c r="AR31" s="122"/>
      <c r="AS31" s="164"/>
      <c r="AT31" s="164"/>
      <c r="AU31" s="164"/>
      <c r="AV31" s="164"/>
      <c r="AW31" s="164"/>
      <c r="AX31" s="164"/>
    </row>
    <row r="32" spans="1:50" ht="13.2" customHeight="1" x14ac:dyDescent="0.2">
      <c r="A32" s="98"/>
      <c r="B32" s="99"/>
      <c r="C32" s="99"/>
      <c r="D32" s="101"/>
      <c r="E32" s="105"/>
      <c r="F32" s="106"/>
      <c r="G32" s="106"/>
      <c r="H32" s="106"/>
      <c r="I32" s="106"/>
      <c r="J32" s="106"/>
      <c r="K32" s="106"/>
      <c r="L32" s="106"/>
      <c r="M32" s="106"/>
      <c r="N32" s="106"/>
      <c r="O32" s="106"/>
      <c r="P32" s="106"/>
      <c r="Q32" s="106"/>
      <c r="R32" s="106"/>
      <c r="S32" s="106"/>
      <c r="T32" s="106"/>
      <c r="U32" s="107"/>
      <c r="V32" s="109"/>
      <c r="W32" s="111"/>
      <c r="X32" s="132"/>
      <c r="Y32" s="133"/>
      <c r="Z32" s="133"/>
      <c r="AA32" s="133"/>
      <c r="AB32" s="133"/>
      <c r="AC32" s="118"/>
      <c r="AD32" s="119"/>
      <c r="AE32" s="137"/>
      <c r="AF32" s="138"/>
      <c r="AG32" s="138"/>
      <c r="AH32" s="138"/>
      <c r="AI32" s="138"/>
      <c r="AJ32" s="139"/>
      <c r="AK32" s="123"/>
      <c r="AL32" s="124"/>
      <c r="AM32" s="124"/>
      <c r="AN32" s="124"/>
      <c r="AO32" s="124"/>
      <c r="AP32" s="124"/>
      <c r="AQ32" s="124"/>
      <c r="AR32" s="125"/>
      <c r="AS32" s="164"/>
      <c r="AT32" s="164"/>
      <c r="AU32" s="164"/>
      <c r="AV32" s="164"/>
      <c r="AW32" s="164"/>
      <c r="AX32" s="164"/>
    </row>
    <row r="33" spans="1:50" ht="13.2" customHeight="1" x14ac:dyDescent="0.15">
      <c r="A33" s="96"/>
      <c r="B33" s="97"/>
      <c r="C33" s="97"/>
      <c r="D33" s="100"/>
      <c r="E33" s="140" t="s">
        <v>32</v>
      </c>
      <c r="F33" s="141"/>
      <c r="G33" s="141"/>
      <c r="H33" s="141"/>
      <c r="I33" s="141"/>
      <c r="J33" s="141"/>
      <c r="K33" s="141"/>
      <c r="L33" s="141"/>
      <c r="M33" s="141"/>
      <c r="N33" s="181" t="s">
        <v>33</v>
      </c>
      <c r="O33" s="181"/>
      <c r="P33" s="181"/>
      <c r="Q33" s="181"/>
      <c r="R33" s="183">
        <f>IF(AH35="","",AH35)</f>
        <v>0.1</v>
      </c>
      <c r="S33" s="183"/>
      <c r="T33" s="183"/>
      <c r="U33" s="184"/>
      <c r="V33" s="17"/>
      <c r="W33" s="18"/>
      <c r="X33" s="185"/>
      <c r="Y33" s="186"/>
      <c r="Z33" s="186"/>
      <c r="AA33" s="186"/>
      <c r="AB33" s="187"/>
      <c r="AC33" s="188"/>
      <c r="AD33" s="189"/>
      <c r="AE33" s="185"/>
      <c r="AF33" s="186"/>
      <c r="AG33" s="186"/>
      <c r="AH33" s="186"/>
      <c r="AI33" s="186"/>
      <c r="AJ33" s="189"/>
      <c r="AK33" s="190">
        <f>AK19</f>
        <v>50000</v>
      </c>
      <c r="AL33" s="191"/>
      <c r="AM33" s="191"/>
      <c r="AN33" s="191"/>
      <c r="AO33" s="191"/>
      <c r="AP33" s="191"/>
      <c r="AQ33" s="191"/>
      <c r="AR33" s="192"/>
      <c r="AS33" s="165"/>
      <c r="AT33" s="165"/>
      <c r="AU33" s="165"/>
      <c r="AV33" s="165"/>
      <c r="AW33" s="165"/>
      <c r="AX33" s="166"/>
    </row>
    <row r="34" spans="1:50" ht="13.2" customHeight="1" x14ac:dyDescent="0.2">
      <c r="A34" s="98"/>
      <c r="B34" s="99"/>
      <c r="C34" s="99"/>
      <c r="D34" s="101"/>
      <c r="E34" s="179"/>
      <c r="F34" s="180"/>
      <c r="G34" s="180"/>
      <c r="H34" s="180"/>
      <c r="I34" s="180"/>
      <c r="J34" s="180"/>
      <c r="K34" s="180"/>
      <c r="L34" s="180"/>
      <c r="M34" s="180"/>
      <c r="N34" s="182"/>
      <c r="O34" s="182"/>
      <c r="P34" s="182"/>
      <c r="Q34" s="182"/>
      <c r="R34" s="169" t="str">
        <f>IF(AH37="","",AH37)</f>
        <v>不課税</v>
      </c>
      <c r="S34" s="169"/>
      <c r="T34" s="169"/>
      <c r="U34" s="170"/>
      <c r="V34" s="19"/>
      <c r="W34" s="20"/>
      <c r="X34" s="171"/>
      <c r="Y34" s="172"/>
      <c r="Z34" s="172"/>
      <c r="AA34" s="172"/>
      <c r="AB34" s="173"/>
      <c r="AC34" s="174"/>
      <c r="AD34" s="175"/>
      <c r="AE34" s="171"/>
      <c r="AF34" s="172"/>
      <c r="AG34" s="172"/>
      <c r="AH34" s="172"/>
      <c r="AI34" s="172"/>
      <c r="AJ34" s="175"/>
      <c r="AK34" s="176">
        <f>AK21</f>
        <v>8000</v>
      </c>
      <c r="AL34" s="177"/>
      <c r="AM34" s="177"/>
      <c r="AN34" s="177"/>
      <c r="AO34" s="177"/>
      <c r="AP34" s="177"/>
      <c r="AQ34" s="177"/>
      <c r="AR34" s="178"/>
      <c r="AS34" s="167"/>
      <c r="AT34" s="167"/>
      <c r="AU34" s="167"/>
      <c r="AV34" s="167"/>
      <c r="AW34" s="167"/>
      <c r="AX34" s="168"/>
    </row>
    <row r="35" spans="1:50" ht="6" customHeight="1" x14ac:dyDescent="0.2">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55" t="s">
        <v>25</v>
      </c>
      <c r="AF35" s="56"/>
      <c r="AG35" s="56"/>
      <c r="AH35" s="209">
        <v>0.1</v>
      </c>
      <c r="AI35" s="209"/>
      <c r="AJ35" s="210"/>
      <c r="AK35" s="190">
        <f>AK33*10%</f>
        <v>5000</v>
      </c>
      <c r="AL35" s="191"/>
      <c r="AM35" s="191"/>
      <c r="AN35" s="191"/>
      <c r="AO35" s="191"/>
      <c r="AP35" s="191"/>
      <c r="AQ35" s="191"/>
      <c r="AR35" s="192"/>
      <c r="AS35" s="10"/>
      <c r="AT35" s="4"/>
      <c r="AU35" s="4"/>
      <c r="AV35" s="4"/>
      <c r="AW35" s="4"/>
      <c r="AX35" s="4"/>
    </row>
    <row r="36" spans="1:50" ht="7.2" customHeight="1" x14ac:dyDescent="0.2">
      <c r="A36" s="199" t="s">
        <v>23</v>
      </c>
      <c r="B36" s="200"/>
      <c r="C36" s="200"/>
      <c r="D36" s="201"/>
      <c r="E36" s="199"/>
      <c r="F36" s="200"/>
      <c r="G36" s="201"/>
      <c r="H36" s="199" t="s">
        <v>24</v>
      </c>
      <c r="I36" s="200"/>
      <c r="J36" s="201"/>
      <c r="K36" s="199" t="s">
        <v>11</v>
      </c>
      <c r="L36" s="200"/>
      <c r="M36" s="201"/>
      <c r="N36" s="2"/>
      <c r="O36" s="2"/>
      <c r="P36" s="216" t="s">
        <v>28</v>
      </c>
      <c r="Q36" s="217"/>
      <c r="R36" s="218"/>
      <c r="S36" s="222" t="s">
        <v>30</v>
      </c>
      <c r="T36" s="223"/>
      <c r="U36" s="224"/>
      <c r="V36" s="199" t="s">
        <v>29</v>
      </c>
      <c r="W36" s="200"/>
      <c r="X36" s="201"/>
      <c r="Y36" s="199" t="s">
        <v>11</v>
      </c>
      <c r="Z36" s="200"/>
      <c r="AA36" s="201"/>
      <c r="AB36" s="2"/>
      <c r="AC36" s="2"/>
      <c r="AD36" s="2"/>
      <c r="AE36" s="207"/>
      <c r="AF36" s="208"/>
      <c r="AG36" s="208"/>
      <c r="AH36" s="211"/>
      <c r="AI36" s="211"/>
      <c r="AJ36" s="212"/>
      <c r="AK36" s="213"/>
      <c r="AL36" s="214"/>
      <c r="AM36" s="214"/>
      <c r="AN36" s="214"/>
      <c r="AO36" s="214"/>
      <c r="AP36" s="214"/>
      <c r="AQ36" s="214"/>
      <c r="AR36" s="215"/>
      <c r="AS36" s="11"/>
      <c r="AT36" s="2"/>
      <c r="AU36" s="2"/>
      <c r="AV36" s="2"/>
      <c r="AW36" s="2"/>
      <c r="AX36" s="2"/>
    </row>
    <row r="37" spans="1:50" ht="13.2" customHeight="1" x14ac:dyDescent="0.2">
      <c r="A37" s="202"/>
      <c r="B37" s="203"/>
      <c r="C37" s="203"/>
      <c r="D37" s="204"/>
      <c r="E37" s="202"/>
      <c r="F37" s="203"/>
      <c r="G37" s="204"/>
      <c r="H37" s="202"/>
      <c r="I37" s="203"/>
      <c r="J37" s="204"/>
      <c r="K37" s="202"/>
      <c r="L37" s="203"/>
      <c r="M37" s="204"/>
      <c r="N37" s="2"/>
      <c r="O37" s="2"/>
      <c r="P37" s="219"/>
      <c r="Q37" s="220"/>
      <c r="R37" s="221"/>
      <c r="S37" s="225"/>
      <c r="T37" s="226"/>
      <c r="U37" s="227"/>
      <c r="V37" s="202"/>
      <c r="W37" s="203"/>
      <c r="X37" s="204"/>
      <c r="Y37" s="202"/>
      <c r="Z37" s="203"/>
      <c r="AA37" s="204"/>
      <c r="AB37" s="2"/>
      <c r="AC37" s="2"/>
      <c r="AD37" s="2"/>
      <c r="AE37" s="58"/>
      <c r="AF37" s="59"/>
      <c r="AG37" s="59"/>
      <c r="AH37" s="205" t="s">
        <v>51</v>
      </c>
      <c r="AI37" s="205"/>
      <c r="AJ37" s="206"/>
      <c r="AK37" s="176">
        <v>0</v>
      </c>
      <c r="AL37" s="177"/>
      <c r="AM37" s="177"/>
      <c r="AN37" s="177"/>
      <c r="AO37" s="177"/>
      <c r="AP37" s="177"/>
      <c r="AQ37" s="177"/>
      <c r="AR37" s="178"/>
      <c r="AS37" s="11"/>
      <c r="AT37" s="2"/>
      <c r="AU37" s="2"/>
      <c r="AV37" s="2"/>
      <c r="AW37" s="2"/>
      <c r="AX37" s="2"/>
    </row>
    <row r="38" spans="1:50" ht="13.2" customHeight="1" x14ac:dyDescent="0.2">
      <c r="A38" s="93"/>
      <c r="B38" s="93"/>
      <c r="C38" s="93"/>
      <c r="D38" s="93"/>
      <c r="E38" s="93"/>
      <c r="F38" s="93"/>
      <c r="G38" s="93"/>
      <c r="H38" s="93"/>
      <c r="I38" s="93"/>
      <c r="J38" s="93"/>
      <c r="K38" s="93"/>
      <c r="L38" s="93"/>
      <c r="M38" s="93"/>
      <c r="N38" s="2"/>
      <c r="O38" s="2"/>
      <c r="P38" s="93"/>
      <c r="Q38" s="93"/>
      <c r="R38" s="93"/>
      <c r="S38" s="93"/>
      <c r="T38" s="93"/>
      <c r="U38" s="93"/>
      <c r="V38" s="93"/>
      <c r="W38" s="93"/>
      <c r="X38" s="93"/>
      <c r="Y38" s="93"/>
      <c r="Z38" s="93"/>
      <c r="AA38" s="93"/>
      <c r="AB38" s="2"/>
      <c r="AC38" s="2"/>
      <c r="AD38" s="2"/>
      <c r="AE38" s="55" t="s">
        <v>26</v>
      </c>
      <c r="AF38" s="56"/>
      <c r="AG38" s="56"/>
      <c r="AH38" s="56"/>
      <c r="AI38" s="56"/>
      <c r="AJ38" s="57"/>
      <c r="AK38" s="193">
        <f>SUM(AJ33:AQ37)</f>
        <v>63000</v>
      </c>
      <c r="AL38" s="194"/>
      <c r="AM38" s="194"/>
      <c r="AN38" s="194"/>
      <c r="AO38" s="194"/>
      <c r="AP38" s="194"/>
      <c r="AQ38" s="194"/>
      <c r="AR38" s="195"/>
      <c r="AS38" s="12"/>
      <c r="AT38" s="2"/>
      <c r="AU38" s="2"/>
      <c r="AV38" s="2"/>
      <c r="AW38" s="2"/>
      <c r="AX38" s="2"/>
    </row>
    <row r="39" spans="1:50" ht="13.2" customHeight="1" x14ac:dyDescent="0.2">
      <c r="A39" s="93"/>
      <c r="B39" s="93"/>
      <c r="C39" s="93"/>
      <c r="D39" s="93"/>
      <c r="E39" s="93"/>
      <c r="F39" s="93"/>
      <c r="G39" s="93"/>
      <c r="H39" s="93"/>
      <c r="I39" s="93"/>
      <c r="J39" s="93"/>
      <c r="K39" s="93"/>
      <c r="L39" s="93"/>
      <c r="M39" s="93"/>
      <c r="N39" s="2"/>
      <c r="O39" s="2"/>
      <c r="P39" s="93"/>
      <c r="Q39" s="93"/>
      <c r="R39" s="93"/>
      <c r="S39" s="93"/>
      <c r="T39" s="93"/>
      <c r="U39" s="93"/>
      <c r="V39" s="93"/>
      <c r="W39" s="93"/>
      <c r="X39" s="93"/>
      <c r="Y39" s="93"/>
      <c r="Z39" s="93"/>
      <c r="AA39" s="93"/>
      <c r="AB39" s="2"/>
      <c r="AC39" s="2"/>
      <c r="AD39" s="2"/>
      <c r="AE39" s="58"/>
      <c r="AF39" s="59"/>
      <c r="AG39" s="59"/>
      <c r="AH39" s="59"/>
      <c r="AI39" s="59"/>
      <c r="AJ39" s="60"/>
      <c r="AK39" s="196"/>
      <c r="AL39" s="197"/>
      <c r="AM39" s="197"/>
      <c r="AN39" s="197"/>
      <c r="AO39" s="197"/>
      <c r="AP39" s="197"/>
      <c r="AQ39" s="197"/>
      <c r="AR39" s="198"/>
      <c r="AS39" s="12"/>
      <c r="AT39" s="2"/>
      <c r="AU39" s="2"/>
      <c r="AV39" s="2"/>
      <c r="AW39" s="2"/>
      <c r="AX39" s="2"/>
    </row>
    <row r="40" spans="1:50" ht="10.8" customHeight="1" x14ac:dyDescent="0.2">
      <c r="A40" s="93"/>
      <c r="B40" s="93"/>
      <c r="C40" s="93"/>
      <c r="D40" s="93"/>
      <c r="E40" s="93"/>
      <c r="F40" s="93"/>
      <c r="G40" s="93"/>
      <c r="H40" s="93"/>
      <c r="I40" s="93"/>
      <c r="J40" s="93"/>
      <c r="K40" s="93"/>
      <c r="L40" s="93"/>
      <c r="M40" s="93"/>
      <c r="N40" s="1"/>
      <c r="O40" s="1"/>
      <c r="P40" s="93"/>
      <c r="Q40" s="93"/>
      <c r="R40" s="93"/>
      <c r="S40" s="93"/>
      <c r="T40" s="93"/>
      <c r="U40" s="93"/>
      <c r="V40" s="93"/>
      <c r="W40" s="93"/>
      <c r="X40" s="93"/>
      <c r="Y40" s="93"/>
      <c r="Z40" s="93"/>
      <c r="AA40" s="93"/>
      <c r="AB40" s="1"/>
      <c r="AC40" s="1"/>
      <c r="AD40" s="1"/>
      <c r="AE40" s="1"/>
      <c r="AF40" s="1"/>
      <c r="AG40" s="1"/>
      <c r="AH40" s="1"/>
      <c r="AI40" s="1"/>
      <c r="AJ40" s="1"/>
      <c r="AK40" s="1"/>
      <c r="AL40" s="1"/>
      <c r="AM40" s="1"/>
      <c r="AN40" s="1"/>
      <c r="AO40" s="1"/>
      <c r="AP40" s="1"/>
      <c r="AQ40" s="1"/>
      <c r="AR40" s="1"/>
      <c r="AS40" s="1"/>
      <c r="AT40" s="1"/>
      <c r="AU40" s="1"/>
      <c r="AV40" s="1"/>
      <c r="AW40" s="1"/>
      <c r="AX40" s="1"/>
    </row>
    <row r="41" spans="1:50" ht="13.2" customHeight="1" x14ac:dyDescent="0.2"/>
    <row r="42" spans="1:50" ht="13.2" customHeight="1" x14ac:dyDescent="0.2"/>
    <row r="43" spans="1:50" ht="13.2" customHeight="1" x14ac:dyDescent="0.2"/>
    <row r="44" spans="1:50" ht="13.2" customHeight="1" x14ac:dyDescent="0.2"/>
  </sheetData>
  <sheetProtection algorithmName="SHA-512" hashValue="JmZJs2co4bgut81zhx87iMQtOjHd/uf/p83uxn60CAILZ7tHMZtILM++Iq0jW88p+WJAy85vltSM5zgE+SwEHw==" saltValue="bYGu3nEAkLnhD/PPaF8FeQ==" spinCount="100000" sheet="1" objects="1" scenarios="1" formatCells="0"/>
  <mergeCells count="159">
    <mergeCell ref="AH8:AV10"/>
    <mergeCell ref="AW8:AX10"/>
    <mergeCell ref="A9:F10"/>
    <mergeCell ref="G9:P10"/>
    <mergeCell ref="AF11:AG12"/>
    <mergeCell ref="AH11:AT12"/>
    <mergeCell ref="AU11:AU12"/>
    <mergeCell ref="AV11:AX12"/>
    <mergeCell ref="AN3:AQ3"/>
    <mergeCell ref="AS3:AT3"/>
    <mergeCell ref="AV3:AW3"/>
    <mergeCell ref="A4:Q5"/>
    <mergeCell ref="R4:T5"/>
    <mergeCell ref="AF5:AG7"/>
    <mergeCell ref="AH5:AX7"/>
    <mergeCell ref="A7:F8"/>
    <mergeCell ref="G7:P8"/>
    <mergeCell ref="AF8:AG10"/>
    <mergeCell ref="AF15:AJ16"/>
    <mergeCell ref="AK15:AK16"/>
    <mergeCell ref="AL15:AL16"/>
    <mergeCell ref="AM15:AM16"/>
    <mergeCell ref="AN15:AN16"/>
    <mergeCell ref="AF13:AJ14"/>
    <mergeCell ref="AK13:AK14"/>
    <mergeCell ref="AL13:AL14"/>
    <mergeCell ref="AM13:AM14"/>
    <mergeCell ref="AN13:AN14"/>
    <mergeCell ref="AO15:AO16"/>
    <mergeCell ref="AP15:AP16"/>
    <mergeCell ref="AQ15:AQ16"/>
    <mergeCell ref="AR15:AR16"/>
    <mergeCell ref="AP13:AP14"/>
    <mergeCell ref="AQ13:AU14"/>
    <mergeCell ref="AV13:AV14"/>
    <mergeCell ref="AW13:AW14"/>
    <mergeCell ref="AX13:AX14"/>
    <mergeCell ref="AO13:AO14"/>
    <mergeCell ref="AU15:AU16"/>
    <mergeCell ref="AV15:AV16"/>
    <mergeCell ref="AW15:AW16"/>
    <mergeCell ref="AX15:AX16"/>
    <mergeCell ref="AS15:AS16"/>
    <mergeCell ref="AT15:AT16"/>
    <mergeCell ref="AS18:AX18"/>
    <mergeCell ref="A19:B20"/>
    <mergeCell ref="C19:D20"/>
    <mergeCell ref="E19:U20"/>
    <mergeCell ref="V19:V20"/>
    <mergeCell ref="W19:W20"/>
    <mergeCell ref="X19:AB20"/>
    <mergeCell ref="AC19:AD20"/>
    <mergeCell ref="AE19:AJ20"/>
    <mergeCell ref="AK19:AR20"/>
    <mergeCell ref="AS19:AX20"/>
    <mergeCell ref="A18:D18"/>
    <mergeCell ref="E18:U18"/>
    <mergeCell ref="V18:W18"/>
    <mergeCell ref="X18:AD18"/>
    <mergeCell ref="AE18:AJ18"/>
    <mergeCell ref="AK18:AR18"/>
    <mergeCell ref="AS21:AX22"/>
    <mergeCell ref="A23:B24"/>
    <mergeCell ref="C23:D24"/>
    <mergeCell ref="E23:U24"/>
    <mergeCell ref="V23:V24"/>
    <mergeCell ref="W23:W24"/>
    <mergeCell ref="X23:AB24"/>
    <mergeCell ref="AC23:AD24"/>
    <mergeCell ref="AE23:AJ24"/>
    <mergeCell ref="AK23:AR24"/>
    <mergeCell ref="AS23:AX24"/>
    <mergeCell ref="A21:B22"/>
    <mergeCell ref="C21:D22"/>
    <mergeCell ref="E21:U22"/>
    <mergeCell ref="V21:V22"/>
    <mergeCell ref="W21:W22"/>
    <mergeCell ref="X21:AB22"/>
    <mergeCell ref="AC21:AD22"/>
    <mergeCell ref="AE21:AJ22"/>
    <mergeCell ref="AK21:AR22"/>
    <mergeCell ref="AS25:AX26"/>
    <mergeCell ref="A27:B28"/>
    <mergeCell ref="C27:D28"/>
    <mergeCell ref="E27:U28"/>
    <mergeCell ref="V27:V28"/>
    <mergeCell ref="W27:W28"/>
    <mergeCell ref="X27:AB28"/>
    <mergeCell ref="AC27:AD28"/>
    <mergeCell ref="AE27:AJ28"/>
    <mergeCell ref="AK27:AR28"/>
    <mergeCell ref="AS27:AX28"/>
    <mergeCell ref="A25:B26"/>
    <mergeCell ref="C25:D26"/>
    <mergeCell ref="E25:U26"/>
    <mergeCell ref="V25:V26"/>
    <mergeCell ref="W25:W26"/>
    <mergeCell ref="X25:AB26"/>
    <mergeCell ref="AC25:AD26"/>
    <mergeCell ref="AE25:AJ26"/>
    <mergeCell ref="AK25:AR26"/>
    <mergeCell ref="AS29:AX30"/>
    <mergeCell ref="A31:B32"/>
    <mergeCell ref="C31:D32"/>
    <mergeCell ref="E31:U32"/>
    <mergeCell ref="V31:V32"/>
    <mergeCell ref="W31:W32"/>
    <mergeCell ref="X31:AB32"/>
    <mergeCell ref="AC31:AD32"/>
    <mergeCell ref="AE31:AJ32"/>
    <mergeCell ref="AK31:AR32"/>
    <mergeCell ref="A29:B30"/>
    <mergeCell ref="C29:D30"/>
    <mergeCell ref="E29:U30"/>
    <mergeCell ref="V29:V30"/>
    <mergeCell ref="W29:W30"/>
    <mergeCell ref="X29:AB30"/>
    <mergeCell ref="AC29:AD30"/>
    <mergeCell ref="AE29:AJ30"/>
    <mergeCell ref="AK29:AR30"/>
    <mergeCell ref="AS33:AX34"/>
    <mergeCell ref="R34:U34"/>
    <mergeCell ref="X34:AB34"/>
    <mergeCell ref="AC34:AD34"/>
    <mergeCell ref="AE34:AJ34"/>
    <mergeCell ref="AK34:AR34"/>
    <mergeCell ref="AS31:AX32"/>
    <mergeCell ref="A33:B34"/>
    <mergeCell ref="C33:D34"/>
    <mergeCell ref="E33:M34"/>
    <mergeCell ref="N33:Q34"/>
    <mergeCell ref="R33:U33"/>
    <mergeCell ref="X33:AB33"/>
    <mergeCell ref="AC33:AD33"/>
    <mergeCell ref="AE33:AJ33"/>
    <mergeCell ref="AK33:AR33"/>
    <mergeCell ref="Y38:AA40"/>
    <mergeCell ref="AE38:AJ39"/>
    <mergeCell ref="AK38:AR39"/>
    <mergeCell ref="Y36:AA37"/>
    <mergeCell ref="AH37:AJ37"/>
    <mergeCell ref="AK37:AR37"/>
    <mergeCell ref="A38:D40"/>
    <mergeCell ref="E38:G40"/>
    <mergeCell ref="H38:J40"/>
    <mergeCell ref="K38:M40"/>
    <mergeCell ref="P38:R40"/>
    <mergeCell ref="S38:U40"/>
    <mergeCell ref="V38:X40"/>
    <mergeCell ref="AE35:AG37"/>
    <mergeCell ref="AH35:AJ36"/>
    <mergeCell ref="AK35:AR36"/>
    <mergeCell ref="A36:D37"/>
    <mergeCell ref="E36:G37"/>
    <mergeCell ref="H36:J37"/>
    <mergeCell ref="K36:M37"/>
    <mergeCell ref="P36:R37"/>
    <mergeCell ref="S36:U37"/>
    <mergeCell ref="V36:X37"/>
  </mergeCells>
  <phoneticPr fontId="1"/>
  <printOptions horizontalCentered="1" verticalCentered="1"/>
  <pageMargins left="0.59055118110236227" right="0.31496062992125984" top="0.19685039370078741" bottom="0.19685039370078741" header="0.19685039370078741" footer="0.31496062992125984"/>
  <pageSetup paperSize="13" orientation="landscape" verticalDpi="1200" r:id="rId1"/>
  <headerFooter>
    <oddHeader>&amp;R&amp;8&amp;A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ご利用案内</vt:lpstr>
      <vt:lpstr>（税率10％）</vt:lpstr>
      <vt:lpstr>（複数税率）</vt:lpstr>
      <vt:lpstr>（軽減税率）</vt:lpstr>
      <vt:lpstr>内訳書</vt:lpstr>
      <vt:lpstr>記載例（税率10％）</vt:lpstr>
      <vt:lpstr>記載例（立替交通費）</vt:lpstr>
      <vt:lpstr>記載例（複数税率）</vt:lpstr>
      <vt:lpstr>記載例（不課税等）</vt:lpstr>
      <vt:lpstr>記載例（軽減税率）</vt:lpstr>
      <vt:lpstr>'（軽減税率）'!Print_Area</vt:lpstr>
      <vt:lpstr>'（税率10％）'!Print_Area</vt:lpstr>
      <vt:lpstr>'（複数税率）'!Print_Area</vt:lpstr>
      <vt:lpstr>ご利用案内!Print_Area</vt:lpstr>
      <vt:lpstr>'記載例（軽減税率）'!Print_Area</vt:lpstr>
      <vt:lpstr>'記載例（税率10％）'!Print_Area</vt:lpstr>
      <vt:lpstr>'記載例（不課税等）'!Print_Area</vt:lpstr>
      <vt:lpstr>'記載例（複数税率）'!Print_Area</vt:lpstr>
      <vt:lpstr>'記載例（立替交通費）'!Print_Area</vt:lpstr>
      <vt:lpstr>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umehara</dc:creator>
  <cp:lastModifiedBy>十川 和馬</cp:lastModifiedBy>
  <cp:lastPrinted>2024-12-09T23:59:38Z</cp:lastPrinted>
  <dcterms:created xsi:type="dcterms:W3CDTF">2023-01-25T02:04:44Z</dcterms:created>
  <dcterms:modified xsi:type="dcterms:W3CDTF">2024-12-09T23:59:42Z</dcterms:modified>
</cp:coreProperties>
</file>